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5"/>
  </bookViews>
  <sheets>
    <sheet name="Luftpistole" sheetId="1" r:id="rId1"/>
    <sheet name="LG Freihand" sheetId="2" r:id="rId2"/>
    <sheet name="LG A 1 KreiKla" sheetId="3" r:id="rId3"/>
    <sheet name="LG A 2 KreiKla" sheetId="4" r:id="rId4"/>
    <sheet name="LG A 3 KreiKla" sheetId="5" r:id="rId5"/>
    <sheet name="LG A 4 KreiKlas" sheetId="6" r:id="rId6"/>
  </sheets>
  <definedNames/>
  <calcPr fullCalcOnLoad="1"/>
</workbook>
</file>

<file path=xl/sharedStrings.xml><?xml version="1.0" encoding="utf-8"?>
<sst xmlns="http://schemas.openxmlformats.org/spreadsheetml/2006/main" count="902" uniqueCount="380">
  <si>
    <t>Schützenkreis Unterelbe e. V.</t>
  </si>
  <si>
    <t>Mannschaftswertung</t>
  </si>
  <si>
    <t>Verein</t>
  </si>
  <si>
    <t>1.D.</t>
  </si>
  <si>
    <t>2.D.</t>
  </si>
  <si>
    <t>3.D.</t>
  </si>
  <si>
    <t>4.D.</t>
  </si>
  <si>
    <t>Gesamt</t>
  </si>
  <si>
    <t>Schützenverein</t>
  </si>
  <si>
    <t>Helgoland</t>
  </si>
  <si>
    <t>Medemstade 1</t>
  </si>
  <si>
    <t>Köstersweg</t>
  </si>
  <si>
    <t>Altenbruch 2</t>
  </si>
  <si>
    <t>Altenbruch 3</t>
  </si>
  <si>
    <t>Medemstade 2</t>
  </si>
  <si>
    <t>8</t>
  </si>
  <si>
    <t>Steinau GZ</t>
  </si>
  <si>
    <t>Einzelwertung</t>
  </si>
  <si>
    <t>1.</t>
  </si>
  <si>
    <t>von See</t>
  </si>
  <si>
    <t>SV Köstersweg</t>
  </si>
  <si>
    <t>Damen</t>
  </si>
  <si>
    <t>Müller</t>
  </si>
  <si>
    <t>Sabrina</t>
  </si>
  <si>
    <t>2.</t>
  </si>
  <si>
    <t>Katja</t>
  </si>
  <si>
    <t>VfL Fosite Helgoland</t>
  </si>
  <si>
    <t>3.</t>
  </si>
  <si>
    <t>Wisch</t>
  </si>
  <si>
    <t>Kerstin</t>
  </si>
  <si>
    <t>SV Medemstade 2</t>
  </si>
  <si>
    <t>4</t>
  </si>
  <si>
    <t>Winkelmann</t>
  </si>
  <si>
    <t>Sandra</t>
  </si>
  <si>
    <t>Schützen</t>
  </si>
  <si>
    <t>Meyer</t>
  </si>
  <si>
    <t>Jörg</t>
  </si>
  <si>
    <t>Schlicht</t>
  </si>
  <si>
    <t>Stephan</t>
  </si>
  <si>
    <t>Jan</t>
  </si>
  <si>
    <t>4.</t>
  </si>
  <si>
    <t>Biemann</t>
  </si>
  <si>
    <t>Peter</t>
  </si>
  <si>
    <t>SV Oxstedt</t>
  </si>
  <si>
    <t>5.</t>
  </si>
  <si>
    <t>Michael</t>
  </si>
  <si>
    <t>6.</t>
  </si>
  <si>
    <t>Brunken</t>
  </si>
  <si>
    <t>Thomas</t>
  </si>
  <si>
    <t>SV Köstersweg E</t>
  </si>
  <si>
    <t>7.</t>
  </si>
  <si>
    <t>Fischer</t>
  </si>
  <si>
    <t>Alexander</t>
  </si>
  <si>
    <t>8.</t>
  </si>
  <si>
    <t>Kunde</t>
  </si>
  <si>
    <t>Matthias</t>
  </si>
  <si>
    <t>9.</t>
  </si>
  <si>
    <t>Hahnefeldt</t>
  </si>
  <si>
    <t>Olaf</t>
  </si>
  <si>
    <t>10.</t>
  </si>
  <si>
    <t>Kreutz</t>
  </si>
  <si>
    <t>Andreas</t>
  </si>
  <si>
    <t>Altersklasse</t>
  </si>
  <si>
    <t>Cohrs</t>
  </si>
  <si>
    <t>Horeis</t>
  </si>
  <si>
    <t>Bernd</t>
  </si>
  <si>
    <t>SV Medemstade 1</t>
  </si>
  <si>
    <t>Bähr</t>
  </si>
  <si>
    <t>Karl-Heinz</t>
  </si>
  <si>
    <t>Kutschan</t>
  </si>
  <si>
    <t>Adrian</t>
  </si>
  <si>
    <t>SV Altenbruch 2</t>
  </si>
  <si>
    <t>5</t>
  </si>
  <si>
    <t>Otten</t>
  </si>
  <si>
    <t>Manfred</t>
  </si>
  <si>
    <t>SV Altenbruch 3</t>
  </si>
  <si>
    <t>6</t>
  </si>
  <si>
    <t>Behrens</t>
  </si>
  <si>
    <t>Rolf</t>
  </si>
  <si>
    <t>Damenaltersklasse</t>
  </si>
  <si>
    <t>Erika</t>
  </si>
  <si>
    <t>Senioren</t>
  </si>
  <si>
    <t>1</t>
  </si>
  <si>
    <t>Maier</t>
  </si>
  <si>
    <t>Ulrich</t>
  </si>
  <si>
    <t>2</t>
  </si>
  <si>
    <t>Freese</t>
  </si>
  <si>
    <t>Horst</t>
  </si>
  <si>
    <t>3</t>
  </si>
  <si>
    <t>Hartmut</t>
  </si>
  <si>
    <t>Wilfried</t>
  </si>
  <si>
    <t>Seidlitz</t>
  </si>
  <si>
    <t>Hinrichs</t>
  </si>
  <si>
    <t>Jens</t>
  </si>
  <si>
    <t>Busse</t>
  </si>
  <si>
    <t>Dieter</t>
  </si>
  <si>
    <t>Seniorinnen</t>
  </si>
  <si>
    <t>Schützenkreis Unterelbe e.V.</t>
  </si>
  <si>
    <t>Mannschaftswertung:</t>
  </si>
  <si>
    <t>SV Steinau Gut Ziel 1</t>
  </si>
  <si>
    <t>Köstersweg 1</t>
  </si>
  <si>
    <t>,</t>
  </si>
  <si>
    <t>SV Neuenkirchen 2</t>
  </si>
  <si>
    <t>Name</t>
  </si>
  <si>
    <t>Vorname</t>
  </si>
  <si>
    <t>Saskia</t>
  </si>
  <si>
    <t>SV Köstersweg 1</t>
  </si>
  <si>
    <t>Hans</t>
  </si>
  <si>
    <t>Henrike</t>
  </si>
  <si>
    <t xml:space="preserve">Härtel </t>
  </si>
  <si>
    <t>Jonas</t>
  </si>
  <si>
    <t>Neuenkirchen 1</t>
  </si>
  <si>
    <t>Berndt</t>
  </si>
  <si>
    <t>Wiebke</t>
  </si>
  <si>
    <t>Neuen kirchen 2</t>
  </si>
  <si>
    <t>Sepcke</t>
  </si>
  <si>
    <t>Katharina</t>
  </si>
  <si>
    <t>Lüdingworth</t>
  </si>
  <si>
    <t>Rehahn</t>
  </si>
  <si>
    <t>Sven</t>
  </si>
  <si>
    <t>Heitmann</t>
  </si>
  <si>
    <t>Frank</t>
  </si>
  <si>
    <t>Struß</t>
  </si>
  <si>
    <t>Härtel</t>
  </si>
  <si>
    <t>Jasmin</t>
  </si>
  <si>
    <t>SV Neuenkirchen 1</t>
  </si>
  <si>
    <t>Luckner</t>
  </si>
  <si>
    <t>Angelika</t>
  </si>
  <si>
    <t xml:space="preserve">VfL Fosite Helgoland </t>
  </si>
  <si>
    <t>Graf</t>
  </si>
  <si>
    <t>Bärbel</t>
  </si>
  <si>
    <t>Nicole</t>
  </si>
  <si>
    <t xml:space="preserve">SV Steinau Gut Ziel 1 </t>
  </si>
  <si>
    <t>Poppe</t>
  </si>
  <si>
    <t>Astrid</t>
  </si>
  <si>
    <t>Stüben</t>
  </si>
  <si>
    <t>Lena</t>
  </si>
  <si>
    <t>Klings</t>
  </si>
  <si>
    <t>Reinecke</t>
  </si>
  <si>
    <t>Karin</t>
  </si>
  <si>
    <t>11.</t>
  </si>
  <si>
    <t>Dominique</t>
  </si>
  <si>
    <t>Diers</t>
  </si>
  <si>
    <t>Jürgen</t>
  </si>
  <si>
    <t>Looden</t>
  </si>
  <si>
    <t>Arno</t>
  </si>
  <si>
    <t>Neuenkirchen 2</t>
  </si>
  <si>
    <t>Altersdamen</t>
  </si>
  <si>
    <t>Lagemann</t>
  </si>
  <si>
    <t>Elke</t>
  </si>
  <si>
    <t>von Twistern</t>
  </si>
  <si>
    <t>Petra</t>
  </si>
  <si>
    <t>Borchers</t>
  </si>
  <si>
    <t>Lecour</t>
  </si>
  <si>
    <t>Hans Dieter</t>
  </si>
  <si>
    <t>Grieß</t>
  </si>
  <si>
    <t>Klaus</t>
  </si>
  <si>
    <t>Inge</t>
  </si>
  <si>
    <t>4-D.</t>
  </si>
  <si>
    <t>Hadler Schützencorps 1</t>
  </si>
  <si>
    <t>Ritzebütteler SG 1</t>
  </si>
  <si>
    <t>GZ Franzenburg 1</t>
  </si>
  <si>
    <t xml:space="preserve">DT Freisch. Oxstedt 1 </t>
  </si>
  <si>
    <t>SV Nordleda 1</t>
  </si>
  <si>
    <t>Hein</t>
  </si>
  <si>
    <t>Franzenburg</t>
  </si>
  <si>
    <t>Frey</t>
  </si>
  <si>
    <t>Burkhard</t>
  </si>
  <si>
    <t>Rühmkorf</t>
  </si>
  <si>
    <t>Alfred</t>
  </si>
  <si>
    <t>Schultz</t>
  </si>
  <si>
    <t>Karstens</t>
  </si>
  <si>
    <t>Heinz-Wilhelm</t>
  </si>
  <si>
    <t>Kranki-Hans</t>
  </si>
  <si>
    <t>Monika</t>
  </si>
  <si>
    <t>Ritzebütteler Sgi 2</t>
  </si>
  <si>
    <t>Ulrike</t>
  </si>
  <si>
    <t>Senioren A</t>
  </si>
  <si>
    <t>Dey</t>
  </si>
  <si>
    <t>Rudolf</t>
  </si>
  <si>
    <t>Ringer</t>
  </si>
  <si>
    <t>Mienert</t>
  </si>
  <si>
    <t>Reinhard</t>
  </si>
  <si>
    <t>Hesse</t>
  </si>
  <si>
    <t>Hans Jürgen</t>
  </si>
  <si>
    <t>Ritzebütteler Sgi 1</t>
  </si>
  <si>
    <t>Seniorinnen A</t>
  </si>
  <si>
    <t>Path</t>
  </si>
  <si>
    <t>Senioren B</t>
  </si>
  <si>
    <t>DT Frei. Oxstedt 1</t>
  </si>
  <si>
    <t>Sturmhoevel</t>
  </si>
  <si>
    <t>Egon</t>
  </si>
  <si>
    <t>Seniorinnen B</t>
  </si>
  <si>
    <t>Woltmann</t>
  </si>
  <si>
    <t>Brigitte</t>
  </si>
  <si>
    <t>Senioren C</t>
  </si>
  <si>
    <t>Eggeling</t>
  </si>
  <si>
    <t>Köhler</t>
  </si>
  <si>
    <t>Harald</t>
  </si>
  <si>
    <t>Ahlf</t>
  </si>
  <si>
    <t>Baltharsar</t>
  </si>
  <si>
    <t>Kley</t>
  </si>
  <si>
    <t>Günter</t>
  </si>
  <si>
    <t>Schumacher</t>
  </si>
  <si>
    <t>Norbert</t>
  </si>
  <si>
    <t>Prange</t>
  </si>
  <si>
    <t>Frieda</t>
  </si>
  <si>
    <t>DT Freischütz Oxstedt 2</t>
  </si>
  <si>
    <t>Altenbruch 1</t>
  </si>
  <si>
    <t>Medemstade</t>
  </si>
  <si>
    <t>Beyer</t>
  </si>
  <si>
    <t>Volker</t>
  </si>
  <si>
    <t>Milo</t>
  </si>
  <si>
    <t>Hamcke</t>
  </si>
  <si>
    <t>Wilhelm</t>
  </si>
  <si>
    <t xml:space="preserve">Ritzebütteler Sgi 3 </t>
  </si>
  <si>
    <t>Rybarczyk</t>
  </si>
  <si>
    <t>Dietmar</t>
  </si>
  <si>
    <t>DT Frei. Oxstedt 2</t>
  </si>
  <si>
    <t>Thompson</t>
  </si>
  <si>
    <t>Claudia</t>
  </si>
  <si>
    <t>Marlies</t>
  </si>
  <si>
    <t>Wist</t>
  </si>
  <si>
    <t>Regina</t>
  </si>
  <si>
    <t>Anke</t>
  </si>
  <si>
    <t>Gernoldt</t>
  </si>
  <si>
    <t>Radtke</t>
  </si>
  <si>
    <t>Johanns</t>
  </si>
  <si>
    <t>Grete</t>
  </si>
  <si>
    <t>Kopf</t>
  </si>
  <si>
    <t>Waltraud</t>
  </si>
  <si>
    <t>Heinz</t>
  </si>
  <si>
    <t>Ritzebütteler Sgi 3</t>
  </si>
  <si>
    <t>Seniorinnen C</t>
  </si>
  <si>
    <t>Joost</t>
  </si>
  <si>
    <t>1. D.</t>
  </si>
  <si>
    <t>Hadler Schützencorps 2</t>
  </si>
  <si>
    <t>Nordleda 2</t>
  </si>
  <si>
    <t>Lüdingworth 2</t>
  </si>
  <si>
    <t>Namen</t>
  </si>
  <si>
    <t>Vornamen</t>
  </si>
  <si>
    <t>Rita</t>
  </si>
  <si>
    <t>Ritzebütteler Sgi 4</t>
  </si>
  <si>
    <t>Barbara</t>
  </si>
  <si>
    <t>Busch</t>
  </si>
  <si>
    <t>Bernhard</t>
  </si>
  <si>
    <t>Gooß-Wedemeyer</t>
  </si>
  <si>
    <t>Bettina</t>
  </si>
  <si>
    <t>Hussein</t>
  </si>
  <si>
    <t>Jutta</t>
  </si>
  <si>
    <t>Mohamed</t>
  </si>
  <si>
    <t>Lange</t>
  </si>
  <si>
    <t>Renate</t>
  </si>
  <si>
    <t>Roswitha</t>
  </si>
  <si>
    <t>Kühne</t>
  </si>
  <si>
    <t>Horstmar</t>
  </si>
  <si>
    <t>Hildegard</t>
  </si>
  <si>
    <t>Radke</t>
  </si>
  <si>
    <t>Grabau</t>
  </si>
  <si>
    <t>Ingrid</t>
  </si>
  <si>
    <t>Altenbruch 4</t>
  </si>
  <si>
    <t>Nordleda 3</t>
  </si>
  <si>
    <t>Hadler Schützencorps 3</t>
  </si>
  <si>
    <t>Altenbruch 5</t>
  </si>
  <si>
    <t>Altenbruch 6</t>
  </si>
  <si>
    <t>Neuenkirchen 3</t>
  </si>
  <si>
    <t>Oxstedt E</t>
  </si>
  <si>
    <t>Schmutz</t>
  </si>
  <si>
    <t>Thumann</t>
  </si>
  <si>
    <t>Ute</t>
  </si>
  <si>
    <t>Nordleda E</t>
  </si>
  <si>
    <t>Cyriax</t>
  </si>
  <si>
    <t>Gertrud</t>
  </si>
  <si>
    <t xml:space="preserve">Gooß </t>
  </si>
  <si>
    <t>Hahn</t>
  </si>
  <si>
    <t>Gerold</t>
  </si>
  <si>
    <t>Annemarie</t>
  </si>
  <si>
    <t>Memmert</t>
  </si>
  <si>
    <t>Stelling</t>
  </si>
  <si>
    <t>Jacob-Sorge</t>
  </si>
  <si>
    <t>Hammer</t>
  </si>
  <si>
    <t>Willi</t>
  </si>
  <si>
    <t>Hansen</t>
  </si>
  <si>
    <t>Tanja</t>
  </si>
  <si>
    <t>Margrit</t>
  </si>
  <si>
    <t>Birgitta</t>
  </si>
  <si>
    <t>Junioren B</t>
  </si>
  <si>
    <t>4.Kreisklasse 2012/2013  Luftgewehr Auflage</t>
  </si>
  <si>
    <t>3. Kreisklasse 2012/2013 Luftgewehr Auflage</t>
  </si>
  <si>
    <t>2. Kreisklasse  2012/2013  Luftgewehr Auflage</t>
  </si>
  <si>
    <t>1. Kreisklasse 2012/2013     Luftgewehr Auflage</t>
  </si>
  <si>
    <t>Kreisklasse 2012/2013     Luftgewehr Freihand</t>
  </si>
  <si>
    <t>Kreisklasse 2012/2013    Luftpistole</t>
  </si>
  <si>
    <t>9</t>
  </si>
  <si>
    <t>SV Altenbruch 4</t>
  </si>
  <si>
    <t>Bianca</t>
  </si>
  <si>
    <t>Röfer</t>
  </si>
  <si>
    <t>Wilcke</t>
  </si>
  <si>
    <t>Lothar</t>
  </si>
  <si>
    <t>Schwenk</t>
  </si>
  <si>
    <t>Anja</t>
  </si>
  <si>
    <t>Altenbruch E</t>
  </si>
  <si>
    <t>Thorsten</t>
  </si>
  <si>
    <t>Püschner</t>
  </si>
  <si>
    <t>Angela</t>
  </si>
  <si>
    <t>11</t>
  </si>
  <si>
    <t>SV Altenbruch E</t>
  </si>
  <si>
    <t>Junge-Fritz</t>
  </si>
  <si>
    <t>Birte</t>
  </si>
  <si>
    <t>Ihlienworth 1</t>
  </si>
  <si>
    <t>Ihlienworth 2</t>
  </si>
  <si>
    <t>Quednau</t>
  </si>
  <si>
    <t>Cindy</t>
  </si>
  <si>
    <t>Schmidt</t>
  </si>
  <si>
    <t>Ellen</t>
  </si>
  <si>
    <t>Jahrstorfer</t>
  </si>
  <si>
    <t>Gudrun</t>
  </si>
  <si>
    <t>Hinsch</t>
  </si>
  <si>
    <t>VfL Fosite Helgoland E</t>
  </si>
  <si>
    <t>Harlichs</t>
  </si>
  <si>
    <t>Udo</t>
  </si>
  <si>
    <t>Ritzebütteler SGi 2</t>
  </si>
  <si>
    <t>7</t>
  </si>
  <si>
    <t>SV Steinau Gut Ziel E</t>
  </si>
  <si>
    <t>Lüdingworth 1</t>
  </si>
  <si>
    <t>Hans Werner</t>
  </si>
  <si>
    <t>Sabine</t>
  </si>
  <si>
    <t>Oxstedt</t>
  </si>
  <si>
    <t>Uwe</t>
  </si>
  <si>
    <t>Kapitza</t>
  </si>
  <si>
    <t>Kaiser</t>
  </si>
  <si>
    <t>Palmen</t>
  </si>
  <si>
    <t>DT Frei.Oxstedt 1</t>
  </si>
  <si>
    <t>Ihlienworth 3</t>
  </si>
  <si>
    <t>Langkabel</t>
  </si>
  <si>
    <t>Ihliednworth E</t>
  </si>
  <si>
    <t>Eike</t>
  </si>
  <si>
    <t>Hadler E</t>
  </si>
  <si>
    <t>Werner</t>
  </si>
  <si>
    <t>Hadler Schützencorps 4</t>
  </si>
  <si>
    <t>Röse-Betke</t>
  </si>
  <si>
    <t>Grit</t>
  </si>
  <si>
    <t>Betke</t>
  </si>
  <si>
    <t>Hadler Schützencorpos 4</t>
  </si>
  <si>
    <t>Hermann</t>
  </si>
  <si>
    <t>Hadler Schützencorps4</t>
  </si>
  <si>
    <t>Juniorinnen A</t>
  </si>
  <si>
    <t>Jugendliche</t>
  </si>
  <si>
    <t>Buck</t>
  </si>
  <si>
    <t>Marlene</t>
  </si>
  <si>
    <t>Ersatz</t>
  </si>
  <si>
    <t>Mareike</t>
  </si>
  <si>
    <t>Franzenburg E</t>
  </si>
  <si>
    <t>Tormählen</t>
  </si>
  <si>
    <t>Lerle-Kutschan</t>
  </si>
  <si>
    <t>Falko</t>
  </si>
  <si>
    <t>Neuenkirchen3</t>
  </si>
  <si>
    <t>Neuenkirchen 4</t>
  </si>
  <si>
    <t>Helgoland 2</t>
  </si>
  <si>
    <t>Körber</t>
  </si>
  <si>
    <t>Siemens</t>
  </si>
  <si>
    <t>Kai</t>
  </si>
  <si>
    <t>VfL Helgoland 2</t>
  </si>
  <si>
    <t>VfL Fosite Helgoland 1</t>
  </si>
  <si>
    <t>VfL Fossite Helgoland E</t>
  </si>
  <si>
    <t>Lüdingworth 3</t>
  </si>
  <si>
    <t>SV Lüdingworth</t>
  </si>
  <si>
    <t>Oxstedt 1</t>
  </si>
  <si>
    <t>Oxstedt 2</t>
  </si>
  <si>
    <t>Reyelt</t>
  </si>
  <si>
    <t>Kirsten</t>
  </si>
  <si>
    <t xml:space="preserve">Thumann </t>
  </si>
  <si>
    <t>SV Nordleda E</t>
  </si>
  <si>
    <t>Lüdingworth3</t>
  </si>
  <si>
    <t>SV Lüdingworth 3</t>
  </si>
  <si>
    <t>DT Frei. Oxstedt</t>
  </si>
  <si>
    <t>Dahl</t>
  </si>
  <si>
    <t>Birgit</t>
  </si>
  <si>
    <t>Nordleda 1</t>
  </si>
  <si>
    <t>Ritzebütteler Sgi 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</si>
</sst>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u val="single"/>
      <sz val="10"/>
      <name val="Arial"/>
      <family val="2"/>
    </font>
    <font>
      <i/>
      <sz val="2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0" fillId="33" borderId="0" xfId="0" applyNumberForma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52">
      <selection activeCell="B34" sqref="B34"/>
    </sheetView>
  </sheetViews>
  <sheetFormatPr defaultColWidth="11.421875" defaultRowHeight="12.75"/>
  <cols>
    <col min="1" max="1" width="4.140625" style="1" customWidth="1"/>
    <col min="2" max="2" width="14.00390625" style="0" customWidth="1"/>
    <col min="4" max="4" width="20.7109375" style="0" customWidth="1"/>
    <col min="5" max="8" width="5.7109375" style="2" customWidth="1"/>
    <col min="9" max="9" width="8.57421875" style="0" customWidth="1"/>
    <col min="10" max="10" width="4.7109375" style="0" customWidth="1"/>
    <col min="11" max="11" width="13.421875" style="0" customWidth="1"/>
    <col min="12" max="12" width="0" style="0" hidden="1" customWidth="1"/>
    <col min="13" max="13" width="21.28125" style="0" customWidth="1"/>
  </cols>
  <sheetData>
    <row r="1" spans="1:9" ht="33">
      <c r="A1" s="35" t="s">
        <v>0</v>
      </c>
      <c r="B1" s="35"/>
      <c r="C1" s="35"/>
      <c r="D1" s="35"/>
      <c r="E1" s="35"/>
      <c r="F1" s="35"/>
      <c r="G1" s="35"/>
      <c r="H1" s="36"/>
      <c r="I1" s="36"/>
    </row>
    <row r="2" spans="8:9" ht="12.75">
      <c r="H2" s="36"/>
      <c r="I2" s="36"/>
    </row>
    <row r="3" spans="3:9" ht="20.25">
      <c r="C3" s="37" t="s">
        <v>292</v>
      </c>
      <c r="D3" s="37"/>
      <c r="E3" s="37"/>
      <c r="F3" s="37"/>
      <c r="G3" s="37"/>
      <c r="H3" s="36"/>
      <c r="I3" s="36"/>
    </row>
    <row r="4" spans="8:9" ht="12.75">
      <c r="H4" s="36"/>
      <c r="I4" s="36"/>
    </row>
    <row r="5" spans="2:3" ht="12.75">
      <c r="B5" s="34" t="s">
        <v>1</v>
      </c>
      <c r="C5" s="34"/>
    </row>
    <row r="6" spans="2:3" ht="12.75">
      <c r="B6" s="4"/>
      <c r="C6" s="4"/>
    </row>
    <row r="7" spans="2:9" ht="12.75">
      <c r="B7" s="4"/>
      <c r="C7" s="4"/>
      <c r="D7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6" t="s">
        <v>7</v>
      </c>
    </row>
    <row r="9" spans="1:9" ht="12.75">
      <c r="A9" s="1">
        <v>1</v>
      </c>
      <c r="B9" t="s">
        <v>8</v>
      </c>
      <c r="D9" t="s">
        <v>12</v>
      </c>
      <c r="E9" s="2">
        <v>1034</v>
      </c>
      <c r="F9" s="2">
        <v>1047</v>
      </c>
      <c r="I9" s="7">
        <f aca="true" t="shared" si="0" ref="I9:I17">SUM(E9:H9)</f>
        <v>2081</v>
      </c>
    </row>
    <row r="10" spans="1:9" ht="12.75">
      <c r="A10" s="1">
        <v>2</v>
      </c>
      <c r="B10" t="s">
        <v>8</v>
      </c>
      <c r="D10" t="s">
        <v>10</v>
      </c>
      <c r="E10" s="2">
        <v>997</v>
      </c>
      <c r="F10" s="2">
        <v>1021</v>
      </c>
      <c r="I10" s="7">
        <f t="shared" si="0"/>
        <v>2018</v>
      </c>
    </row>
    <row r="11" spans="1:9" ht="12.75">
      <c r="A11" s="1">
        <v>3</v>
      </c>
      <c r="B11" t="s">
        <v>8</v>
      </c>
      <c r="D11" t="s">
        <v>9</v>
      </c>
      <c r="E11" s="2">
        <v>981</v>
      </c>
      <c r="F11" s="2">
        <v>968</v>
      </c>
      <c r="I11" s="7">
        <f t="shared" si="0"/>
        <v>1949</v>
      </c>
    </row>
    <row r="12" spans="1:9" ht="12.75">
      <c r="A12" s="1">
        <v>4</v>
      </c>
      <c r="B12" t="s">
        <v>8</v>
      </c>
      <c r="D12" t="s">
        <v>13</v>
      </c>
      <c r="E12" s="2">
        <v>955</v>
      </c>
      <c r="F12" s="2">
        <v>978</v>
      </c>
      <c r="I12" s="7">
        <f t="shared" si="0"/>
        <v>1933</v>
      </c>
    </row>
    <row r="13" spans="1:9" ht="12.75">
      <c r="A13" s="1">
        <v>5</v>
      </c>
      <c r="B13" t="s">
        <v>8</v>
      </c>
      <c r="D13" t="s">
        <v>11</v>
      </c>
      <c r="E13" s="2">
        <v>963</v>
      </c>
      <c r="F13" s="2">
        <v>961</v>
      </c>
      <c r="I13" s="7">
        <f t="shared" si="0"/>
        <v>1924</v>
      </c>
    </row>
    <row r="14" spans="1:9" ht="12.75">
      <c r="A14" s="1">
        <v>6</v>
      </c>
      <c r="B14" t="s">
        <v>8</v>
      </c>
      <c r="D14" t="s">
        <v>375</v>
      </c>
      <c r="E14" s="2">
        <v>955</v>
      </c>
      <c r="F14" s="2">
        <v>961</v>
      </c>
      <c r="I14" s="7">
        <f t="shared" si="0"/>
        <v>1916</v>
      </c>
    </row>
    <row r="15" spans="1:9" ht="12.75">
      <c r="A15" s="1">
        <v>7</v>
      </c>
      <c r="B15" t="s">
        <v>8</v>
      </c>
      <c r="D15" t="s">
        <v>14</v>
      </c>
      <c r="E15" s="2">
        <v>957</v>
      </c>
      <c r="F15" s="2">
        <v>956</v>
      </c>
      <c r="I15" s="7">
        <f t="shared" si="0"/>
        <v>1913</v>
      </c>
    </row>
    <row r="16" spans="1:9" ht="12.75">
      <c r="A16" s="1" t="s">
        <v>15</v>
      </c>
      <c r="B16" t="s">
        <v>8</v>
      </c>
      <c r="D16" t="s">
        <v>260</v>
      </c>
      <c r="E16" s="2">
        <v>859</v>
      </c>
      <c r="F16" s="2">
        <v>888</v>
      </c>
      <c r="I16" s="7">
        <f t="shared" si="0"/>
        <v>1747</v>
      </c>
    </row>
    <row r="17" spans="1:9" ht="12.75">
      <c r="A17" s="1" t="s">
        <v>293</v>
      </c>
      <c r="B17" t="s">
        <v>8</v>
      </c>
      <c r="D17" t="s">
        <v>16</v>
      </c>
      <c r="E17" s="2">
        <v>844</v>
      </c>
      <c r="F17" s="2">
        <v>558</v>
      </c>
      <c r="I17" s="7">
        <f t="shared" si="0"/>
        <v>1402</v>
      </c>
    </row>
    <row r="18" ht="12.75">
      <c r="I18" s="7"/>
    </row>
    <row r="19" spans="2:3" ht="12.75">
      <c r="B19" s="34" t="s">
        <v>17</v>
      </c>
      <c r="C19" s="34"/>
    </row>
    <row r="21" ht="12.75">
      <c r="B21" t="s">
        <v>21</v>
      </c>
    </row>
    <row r="22" ht="11.25" customHeight="1"/>
    <row r="23" spans="1:9" ht="12.75">
      <c r="A23" s="1" t="s">
        <v>18</v>
      </c>
      <c r="B23" t="s">
        <v>22</v>
      </c>
      <c r="C23" t="s">
        <v>23</v>
      </c>
      <c r="D23" t="s">
        <v>20</v>
      </c>
      <c r="E23" s="2">
        <v>331</v>
      </c>
      <c r="F23" s="2">
        <v>333</v>
      </c>
      <c r="I23" s="7">
        <f aca="true" t="shared" si="1" ref="I23:I28">SUM(E23:H23)</f>
        <v>664</v>
      </c>
    </row>
    <row r="24" spans="1:9" ht="12.75">
      <c r="A24" s="1" t="s">
        <v>24</v>
      </c>
      <c r="B24" t="s">
        <v>353</v>
      </c>
      <c r="C24" t="s">
        <v>295</v>
      </c>
      <c r="D24" t="s">
        <v>260</v>
      </c>
      <c r="E24" s="2">
        <v>312</v>
      </c>
      <c r="F24" s="2">
        <v>329</v>
      </c>
      <c r="I24" s="7">
        <f t="shared" si="1"/>
        <v>641</v>
      </c>
    </row>
    <row r="25" spans="1:9" ht="12.75">
      <c r="A25" s="1" t="s">
        <v>27</v>
      </c>
      <c r="B25" t="s">
        <v>28</v>
      </c>
      <c r="C25" t="s">
        <v>29</v>
      </c>
      <c r="D25" t="s">
        <v>30</v>
      </c>
      <c r="E25" s="2">
        <v>316</v>
      </c>
      <c r="F25" s="2">
        <v>322</v>
      </c>
      <c r="I25" s="7">
        <f t="shared" si="1"/>
        <v>638</v>
      </c>
    </row>
    <row r="26" spans="1:9" ht="12.75">
      <c r="A26" s="1" t="s">
        <v>31</v>
      </c>
      <c r="B26" t="s">
        <v>32</v>
      </c>
      <c r="C26" t="s">
        <v>33</v>
      </c>
      <c r="D26" t="s">
        <v>14</v>
      </c>
      <c r="E26" s="2">
        <v>323</v>
      </c>
      <c r="F26" s="2">
        <v>311</v>
      </c>
      <c r="I26" s="7">
        <f t="shared" si="1"/>
        <v>634</v>
      </c>
    </row>
    <row r="27" spans="1:9" ht="12.75">
      <c r="A27" s="1" t="s">
        <v>72</v>
      </c>
      <c r="B27" t="s">
        <v>22</v>
      </c>
      <c r="C27" t="s">
        <v>25</v>
      </c>
      <c r="D27" t="s">
        <v>26</v>
      </c>
      <c r="E27" s="2">
        <v>284</v>
      </c>
      <c r="F27" s="2">
        <v>271</v>
      </c>
      <c r="I27" s="7">
        <f t="shared" si="1"/>
        <v>555</v>
      </c>
    </row>
    <row r="28" spans="1:9" ht="12.75">
      <c r="A28" s="1" t="s">
        <v>76</v>
      </c>
      <c r="B28" t="s">
        <v>203</v>
      </c>
      <c r="C28" t="s">
        <v>326</v>
      </c>
      <c r="D28" t="s">
        <v>266</v>
      </c>
      <c r="E28" s="2">
        <v>302</v>
      </c>
      <c r="F28" s="2">
        <v>0</v>
      </c>
      <c r="I28" s="7">
        <f t="shared" si="1"/>
        <v>302</v>
      </c>
    </row>
    <row r="29" ht="12.75">
      <c r="I29" s="7"/>
    </row>
    <row r="30" spans="2:12" ht="12.75">
      <c r="B30" t="s">
        <v>34</v>
      </c>
      <c r="L30" s="7"/>
    </row>
    <row r="31" ht="11.25" customHeight="1">
      <c r="L31" s="7"/>
    </row>
    <row r="32" spans="1:13" ht="12.75">
      <c r="A32" s="1" t="s">
        <v>18</v>
      </c>
      <c r="B32" t="s">
        <v>37</v>
      </c>
      <c r="C32" t="s">
        <v>38</v>
      </c>
      <c r="D32" t="s">
        <v>12</v>
      </c>
      <c r="E32" s="2">
        <v>345</v>
      </c>
      <c r="F32" s="2">
        <v>349</v>
      </c>
      <c r="I32" s="7">
        <f aca="true" t="shared" si="2" ref="I32:I43">SUM(E32:H32)</f>
        <v>694</v>
      </c>
      <c r="L32" s="7"/>
      <c r="M32" s="7"/>
    </row>
    <row r="33" spans="1:13" ht="12.75">
      <c r="A33" s="1" t="s">
        <v>24</v>
      </c>
      <c r="B33" t="s">
        <v>35</v>
      </c>
      <c r="C33" t="s">
        <v>36</v>
      </c>
      <c r="D33" t="s">
        <v>26</v>
      </c>
      <c r="E33" s="2">
        <v>346</v>
      </c>
      <c r="F33" s="2">
        <v>340</v>
      </c>
      <c r="I33" s="7">
        <f>SUM(E33:H33)</f>
        <v>686</v>
      </c>
      <c r="L33" s="7"/>
      <c r="M33" s="7"/>
    </row>
    <row r="34" spans="1:13" ht="12.75">
      <c r="A34" s="1" t="s">
        <v>27</v>
      </c>
      <c r="B34" t="s">
        <v>69</v>
      </c>
      <c r="C34" t="s">
        <v>212</v>
      </c>
      <c r="D34" t="s">
        <v>12</v>
      </c>
      <c r="E34" s="2">
        <v>326</v>
      </c>
      <c r="F34" s="2">
        <v>342</v>
      </c>
      <c r="I34">
        <f t="shared" si="2"/>
        <v>668</v>
      </c>
      <c r="L34" s="7"/>
      <c r="M34" s="7"/>
    </row>
    <row r="35" spans="1:13" ht="12.75">
      <c r="A35" s="1" t="s">
        <v>40</v>
      </c>
      <c r="B35" t="s">
        <v>338</v>
      </c>
      <c r="C35" t="s">
        <v>45</v>
      </c>
      <c r="D35" t="s">
        <v>337</v>
      </c>
      <c r="E35" s="2">
        <v>321</v>
      </c>
      <c r="F35" s="2">
        <v>323</v>
      </c>
      <c r="I35">
        <f t="shared" si="2"/>
        <v>644</v>
      </c>
      <c r="L35" s="7"/>
      <c r="M35" s="7"/>
    </row>
    <row r="36" spans="1:13" ht="12.75">
      <c r="A36" s="1" t="s">
        <v>44</v>
      </c>
      <c r="B36" t="s">
        <v>28</v>
      </c>
      <c r="C36" t="s">
        <v>45</v>
      </c>
      <c r="D36" t="s">
        <v>30</v>
      </c>
      <c r="E36" s="2">
        <v>318</v>
      </c>
      <c r="F36" s="2">
        <v>323</v>
      </c>
      <c r="I36" s="7">
        <f t="shared" si="2"/>
        <v>641</v>
      </c>
      <c r="L36" s="7"/>
      <c r="M36" s="7"/>
    </row>
    <row r="37" spans="1:13" ht="12.75">
      <c r="A37" s="1" t="s">
        <v>46</v>
      </c>
      <c r="B37" t="s">
        <v>41</v>
      </c>
      <c r="C37" t="s">
        <v>42</v>
      </c>
      <c r="D37" t="s">
        <v>43</v>
      </c>
      <c r="E37" s="2">
        <v>323</v>
      </c>
      <c r="F37" s="2">
        <v>309</v>
      </c>
      <c r="I37" s="7">
        <f t="shared" si="2"/>
        <v>632</v>
      </c>
      <c r="L37" s="7"/>
      <c r="M37" s="7"/>
    </row>
    <row r="38" spans="1:13" ht="12.75">
      <c r="A38" s="1" t="s">
        <v>50</v>
      </c>
      <c r="B38" t="s">
        <v>47</v>
      </c>
      <c r="C38" t="s">
        <v>48</v>
      </c>
      <c r="D38" t="s">
        <v>20</v>
      </c>
      <c r="E38" s="2">
        <v>303</v>
      </c>
      <c r="F38" s="2">
        <v>328</v>
      </c>
      <c r="I38" s="7">
        <f t="shared" si="2"/>
        <v>631</v>
      </c>
      <c r="L38" s="7"/>
      <c r="M38" s="7"/>
    </row>
    <row r="39" spans="1:13" ht="12.75">
      <c r="A39" s="1" t="s">
        <v>53</v>
      </c>
      <c r="B39" t="s">
        <v>54</v>
      </c>
      <c r="C39" t="s">
        <v>55</v>
      </c>
      <c r="D39" t="s">
        <v>16</v>
      </c>
      <c r="E39" s="2">
        <v>311</v>
      </c>
      <c r="F39" s="2">
        <v>308</v>
      </c>
      <c r="I39" s="7">
        <f t="shared" si="2"/>
        <v>619</v>
      </c>
      <c r="L39" s="7"/>
      <c r="M39" s="7"/>
    </row>
    <row r="40" spans="1:12" ht="12.75">
      <c r="A40" s="1" t="s">
        <v>56</v>
      </c>
      <c r="B40" t="s">
        <v>57</v>
      </c>
      <c r="C40" t="s">
        <v>58</v>
      </c>
      <c r="D40" t="s">
        <v>260</v>
      </c>
      <c r="E40" s="2">
        <v>252</v>
      </c>
      <c r="F40" s="2">
        <v>284</v>
      </c>
      <c r="I40" s="7">
        <f t="shared" si="2"/>
        <v>536</v>
      </c>
      <c r="L40" s="7"/>
    </row>
    <row r="41" spans="1:12" ht="12.75">
      <c r="A41" s="1" t="s">
        <v>59</v>
      </c>
      <c r="B41" t="s">
        <v>51</v>
      </c>
      <c r="C41" t="s">
        <v>52</v>
      </c>
      <c r="D41" t="s">
        <v>16</v>
      </c>
      <c r="E41" s="2">
        <v>246</v>
      </c>
      <c r="F41" s="2">
        <v>250</v>
      </c>
      <c r="I41" s="7">
        <f t="shared" si="2"/>
        <v>496</v>
      </c>
      <c r="L41" s="7"/>
    </row>
    <row r="42" spans="1:12" ht="12.75">
      <c r="A42" s="1" t="s">
        <v>305</v>
      </c>
      <c r="B42" t="s">
        <v>178</v>
      </c>
      <c r="C42" t="s">
        <v>336</v>
      </c>
      <c r="D42" t="s">
        <v>337</v>
      </c>
      <c r="E42" s="2">
        <v>233</v>
      </c>
      <c r="F42" s="2">
        <v>245</v>
      </c>
      <c r="I42">
        <f t="shared" si="2"/>
        <v>478</v>
      </c>
      <c r="L42" s="7"/>
    </row>
    <row r="43" spans="1:12" ht="12.75">
      <c r="A43" s="1" t="s">
        <v>140</v>
      </c>
      <c r="B43" t="s">
        <v>19</v>
      </c>
      <c r="C43" t="s">
        <v>39</v>
      </c>
      <c r="D43" t="s">
        <v>16</v>
      </c>
      <c r="E43" s="2">
        <v>287</v>
      </c>
      <c r="F43" s="2">
        <v>0</v>
      </c>
      <c r="I43" s="7">
        <f t="shared" si="2"/>
        <v>287</v>
      </c>
      <c r="L43" s="7"/>
    </row>
    <row r="44" spans="9:12" ht="12.75">
      <c r="I44" s="7"/>
      <c r="L44" s="7"/>
    </row>
    <row r="45" ht="12.75">
      <c r="L45" s="7"/>
    </row>
    <row r="46" spans="2:12" ht="11.25" customHeight="1">
      <c r="B46" t="s">
        <v>62</v>
      </c>
      <c r="L46" s="7"/>
    </row>
    <row r="47" ht="11.25" customHeight="1">
      <c r="L47" s="7"/>
    </row>
    <row r="48" spans="1:12" ht="12.75">
      <c r="A48" s="1" t="s">
        <v>18</v>
      </c>
      <c r="B48" t="s">
        <v>63</v>
      </c>
      <c r="C48" t="s">
        <v>61</v>
      </c>
      <c r="D48" t="s">
        <v>26</v>
      </c>
      <c r="E48" s="2">
        <v>351</v>
      </c>
      <c r="F48" s="2">
        <v>357</v>
      </c>
      <c r="I48" s="7">
        <f>SUM(E48:H48)</f>
        <v>708</v>
      </c>
      <c r="L48" s="7"/>
    </row>
    <row r="49" spans="1:12" ht="12.75">
      <c r="A49" s="1" t="s">
        <v>24</v>
      </c>
      <c r="B49" t="s">
        <v>64</v>
      </c>
      <c r="C49" t="s">
        <v>65</v>
      </c>
      <c r="D49" t="s">
        <v>66</v>
      </c>
      <c r="E49" s="2">
        <v>344</v>
      </c>
      <c r="F49" s="2">
        <v>353</v>
      </c>
      <c r="I49" s="7">
        <f>SUM(E49:H49)</f>
        <v>697</v>
      </c>
      <c r="L49" s="7"/>
    </row>
    <row r="50" spans="1:12" ht="12.75">
      <c r="A50" s="1" t="s">
        <v>27</v>
      </c>
      <c r="B50" t="s">
        <v>73</v>
      </c>
      <c r="C50" t="s">
        <v>74</v>
      </c>
      <c r="D50" t="s">
        <v>75</v>
      </c>
      <c r="E50" s="2">
        <v>336</v>
      </c>
      <c r="F50" s="2">
        <v>333</v>
      </c>
      <c r="I50" s="7">
        <f>SUM(E50:H50)</f>
        <v>669</v>
      </c>
      <c r="L50" s="7"/>
    </row>
    <row r="51" spans="1:9" ht="12.75">
      <c r="A51" s="1" t="s">
        <v>40</v>
      </c>
      <c r="B51" t="s">
        <v>69</v>
      </c>
      <c r="C51" t="s">
        <v>70</v>
      </c>
      <c r="D51" t="s">
        <v>75</v>
      </c>
      <c r="E51" s="2">
        <v>314</v>
      </c>
      <c r="F51" s="2">
        <v>299</v>
      </c>
      <c r="I51" s="7">
        <f>SUM(E51:H51)</f>
        <v>613</v>
      </c>
    </row>
    <row r="52" spans="1:9" ht="12.75">
      <c r="A52" s="1" t="s">
        <v>72</v>
      </c>
      <c r="B52" t="s">
        <v>77</v>
      </c>
      <c r="C52" t="s">
        <v>78</v>
      </c>
      <c r="D52" t="s">
        <v>306</v>
      </c>
      <c r="E52" s="2">
        <v>274</v>
      </c>
      <c r="F52" s="2">
        <v>270</v>
      </c>
      <c r="I52" s="7">
        <f>SUM(E52:H52)</f>
        <v>544</v>
      </c>
    </row>
    <row r="53" spans="1:9" ht="12.75">
      <c r="A53" s="1" t="s">
        <v>76</v>
      </c>
      <c r="I53" s="7"/>
    </row>
    <row r="55" ht="12.75">
      <c r="B55" t="s">
        <v>79</v>
      </c>
    </row>
    <row r="56" ht="11.25" customHeight="1"/>
    <row r="57" spans="1:9" ht="12.75">
      <c r="A57" s="1" t="s">
        <v>18</v>
      </c>
      <c r="B57" t="s">
        <v>28</v>
      </c>
      <c r="C57" t="s">
        <v>80</v>
      </c>
      <c r="D57" t="s">
        <v>66</v>
      </c>
      <c r="E57" s="2">
        <v>340</v>
      </c>
      <c r="F57" s="2">
        <v>344</v>
      </c>
      <c r="I57" s="7">
        <f>SUM(E57:H57)</f>
        <v>684</v>
      </c>
    </row>
    <row r="59" ht="12.75">
      <c r="B59" t="s">
        <v>81</v>
      </c>
    </row>
    <row r="61" spans="1:9" ht="12.75">
      <c r="A61" s="1" t="s">
        <v>82</v>
      </c>
      <c r="B61" t="s">
        <v>92</v>
      </c>
      <c r="C61" t="s">
        <v>93</v>
      </c>
      <c r="D61" t="s">
        <v>71</v>
      </c>
      <c r="E61" s="2">
        <v>363</v>
      </c>
      <c r="F61" s="2">
        <v>356</v>
      </c>
      <c r="I61" s="7">
        <f aca="true" t="shared" si="3" ref="I61:I67">SUM(E61:H61)</f>
        <v>719</v>
      </c>
    </row>
    <row r="62" spans="1:9" ht="12.75">
      <c r="A62" s="1" t="s">
        <v>85</v>
      </c>
      <c r="B62" t="s">
        <v>67</v>
      </c>
      <c r="C62" t="s">
        <v>68</v>
      </c>
      <c r="D62" t="s">
        <v>43</v>
      </c>
      <c r="E62" s="2">
        <v>330</v>
      </c>
      <c r="F62" s="2">
        <v>339</v>
      </c>
      <c r="I62" s="7">
        <f t="shared" si="3"/>
        <v>669</v>
      </c>
    </row>
    <row r="63" spans="1:9" ht="12.75">
      <c r="A63" s="1" t="s">
        <v>88</v>
      </c>
      <c r="B63" t="s">
        <v>86</v>
      </c>
      <c r="C63" t="s">
        <v>87</v>
      </c>
      <c r="D63" t="s">
        <v>75</v>
      </c>
      <c r="E63" s="2">
        <v>305</v>
      </c>
      <c r="F63" s="2">
        <v>346</v>
      </c>
      <c r="I63" s="7">
        <f t="shared" si="3"/>
        <v>651</v>
      </c>
    </row>
    <row r="64" spans="1:9" ht="12.75">
      <c r="A64" s="1" t="s">
        <v>31</v>
      </c>
      <c r="B64" t="s">
        <v>60</v>
      </c>
      <c r="C64" t="s">
        <v>90</v>
      </c>
      <c r="D64" t="s">
        <v>66</v>
      </c>
      <c r="E64" s="2">
        <v>313</v>
      </c>
      <c r="F64" s="2">
        <v>324</v>
      </c>
      <c r="I64" s="7">
        <f t="shared" si="3"/>
        <v>637</v>
      </c>
    </row>
    <row r="65" spans="1:9" ht="12.75">
      <c r="A65" s="1" t="s">
        <v>72</v>
      </c>
      <c r="B65" t="s">
        <v>22</v>
      </c>
      <c r="C65" t="s">
        <v>89</v>
      </c>
      <c r="D65" t="s">
        <v>20</v>
      </c>
      <c r="E65" s="2">
        <v>329</v>
      </c>
      <c r="F65" s="2">
        <v>300</v>
      </c>
      <c r="I65" s="7">
        <f t="shared" si="3"/>
        <v>629</v>
      </c>
    </row>
    <row r="66" spans="1:9" ht="12.75">
      <c r="A66" s="1" t="s">
        <v>76</v>
      </c>
      <c r="B66" t="s">
        <v>91</v>
      </c>
      <c r="C66" t="s">
        <v>65</v>
      </c>
      <c r="D66" t="s">
        <v>294</v>
      </c>
      <c r="E66" s="2">
        <v>295</v>
      </c>
      <c r="F66" s="2">
        <v>275</v>
      </c>
      <c r="I66" s="7">
        <f t="shared" si="3"/>
        <v>570</v>
      </c>
    </row>
    <row r="67" spans="1:9" ht="12.75">
      <c r="A67" s="1" t="s">
        <v>322</v>
      </c>
      <c r="B67" t="s">
        <v>83</v>
      </c>
      <c r="C67" t="s">
        <v>84</v>
      </c>
      <c r="D67" t="s">
        <v>43</v>
      </c>
      <c r="E67" s="2">
        <v>0</v>
      </c>
      <c r="F67" s="2">
        <v>313</v>
      </c>
      <c r="I67" s="7">
        <f t="shared" si="3"/>
        <v>313</v>
      </c>
    </row>
    <row r="68" spans="1:9" ht="12.75">
      <c r="A68" s="1" t="s">
        <v>15</v>
      </c>
      <c r="I68" s="7"/>
    </row>
    <row r="69" ht="12.75">
      <c r="H69" s="8"/>
    </row>
    <row r="70" spans="4:7" ht="12.75">
      <c r="D70" s="2"/>
      <c r="G70" s="8"/>
    </row>
  </sheetData>
  <sheetProtection/>
  <mergeCells count="5">
    <mergeCell ref="B19:C19"/>
    <mergeCell ref="A1:G1"/>
    <mergeCell ref="H1:I4"/>
    <mergeCell ref="C3:G3"/>
    <mergeCell ref="B5:C5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70">
      <selection activeCell="I83" sqref="I83"/>
    </sheetView>
  </sheetViews>
  <sheetFormatPr defaultColWidth="11.421875" defaultRowHeight="12.75"/>
  <cols>
    <col min="1" max="1" width="3.57421875" style="1" customWidth="1"/>
    <col min="2" max="2" width="14.421875" style="0" customWidth="1"/>
    <col min="3" max="3" width="13.7109375" style="0" customWidth="1"/>
    <col min="4" max="4" width="20.28125" style="0" customWidth="1"/>
    <col min="5" max="8" width="5.7109375" style="2" customWidth="1"/>
    <col min="9" max="9" width="9.7109375" style="0" customWidth="1"/>
    <col min="10" max="10" width="3.00390625" style="0" customWidth="1"/>
    <col min="11" max="11" width="19.00390625" style="0" customWidth="1"/>
    <col min="12" max="12" width="21.140625" style="0" customWidth="1"/>
  </cols>
  <sheetData>
    <row r="1" spans="1:10" ht="33">
      <c r="A1" s="35" t="s">
        <v>97</v>
      </c>
      <c r="B1" s="35"/>
      <c r="C1" s="35"/>
      <c r="D1" s="35"/>
      <c r="E1" s="35"/>
      <c r="F1" s="35"/>
      <c r="G1" s="35"/>
      <c r="H1" s="35"/>
      <c r="I1" s="3"/>
      <c r="J1" s="38"/>
    </row>
    <row r="2" spans="9:10" ht="12.75">
      <c r="I2" s="3"/>
      <c r="J2" s="38"/>
    </row>
    <row r="3" spans="1:10" ht="20.25">
      <c r="A3" s="37" t="s">
        <v>291</v>
      </c>
      <c r="B3" s="37"/>
      <c r="C3" s="37"/>
      <c r="D3" s="37"/>
      <c r="E3" s="37"/>
      <c r="F3" s="37"/>
      <c r="G3" s="37"/>
      <c r="H3" s="37"/>
      <c r="I3" s="3"/>
      <c r="J3" s="38"/>
    </row>
    <row r="4" spans="9:10" ht="12.75">
      <c r="I4" s="3"/>
      <c r="J4" s="38"/>
    </row>
    <row r="5" spans="2:10" ht="12.75">
      <c r="B5" s="34" t="s">
        <v>98</v>
      </c>
      <c r="C5" s="34"/>
      <c r="I5" s="3"/>
      <c r="J5" s="38"/>
    </row>
    <row r="6" spans="2:10" ht="12.75">
      <c r="B6" s="4"/>
      <c r="C6" s="4"/>
      <c r="J6" s="38"/>
    </row>
    <row r="7" spans="2:9" ht="12.75">
      <c r="B7" s="4"/>
      <c r="C7" s="4"/>
      <c r="D7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6" t="s">
        <v>7</v>
      </c>
    </row>
    <row r="8" spans="5:9" ht="12.75">
      <c r="E8" s="5"/>
      <c r="F8" s="5"/>
      <c r="G8" s="5"/>
      <c r="H8" s="5"/>
      <c r="I8" s="6"/>
    </row>
    <row r="9" spans="1:9" ht="12.75">
      <c r="A9" s="1">
        <v>1</v>
      </c>
      <c r="B9" t="s">
        <v>8</v>
      </c>
      <c r="D9" t="s">
        <v>327</v>
      </c>
      <c r="E9" s="5">
        <v>1036</v>
      </c>
      <c r="F9" s="5">
        <v>1062</v>
      </c>
      <c r="G9" s="5"/>
      <c r="H9" s="5"/>
      <c r="I9" s="6">
        <f aca="true" t="shared" si="0" ref="I9:I16">SUM(E9:H9)</f>
        <v>2098</v>
      </c>
    </row>
    <row r="10" spans="1:9" ht="12.75">
      <c r="A10" s="1">
        <v>2</v>
      </c>
      <c r="B10" t="s">
        <v>8</v>
      </c>
      <c r="D10" t="s">
        <v>26</v>
      </c>
      <c r="E10" s="5">
        <v>1075</v>
      </c>
      <c r="F10" s="5">
        <v>1011</v>
      </c>
      <c r="G10" s="5"/>
      <c r="H10" s="5"/>
      <c r="I10" s="6">
        <f t="shared" si="0"/>
        <v>2086</v>
      </c>
    </row>
    <row r="11" spans="1:9" ht="12.75">
      <c r="A11" s="1">
        <v>3</v>
      </c>
      <c r="B11" t="s">
        <v>8</v>
      </c>
      <c r="D11" t="s">
        <v>125</v>
      </c>
      <c r="E11" s="5">
        <v>1018</v>
      </c>
      <c r="F11" s="5">
        <v>1043</v>
      </c>
      <c r="G11" s="5"/>
      <c r="H11" s="5"/>
      <c r="I11" s="6">
        <f t="shared" si="0"/>
        <v>2061</v>
      </c>
    </row>
    <row r="12" spans="1:9" ht="12.75">
      <c r="A12" s="1">
        <v>4</v>
      </c>
      <c r="B12" t="s">
        <v>8</v>
      </c>
      <c r="D12" t="s">
        <v>99</v>
      </c>
      <c r="E12" s="5">
        <v>995</v>
      </c>
      <c r="F12" s="5">
        <v>1012</v>
      </c>
      <c r="G12" s="5"/>
      <c r="H12" s="5"/>
      <c r="I12" s="6">
        <f t="shared" si="0"/>
        <v>2007</v>
      </c>
    </row>
    <row r="13" spans="1:12" ht="12.75">
      <c r="A13" s="1">
        <v>5</v>
      </c>
      <c r="B13" t="s">
        <v>8</v>
      </c>
      <c r="D13" t="s">
        <v>100</v>
      </c>
      <c r="E13" s="5">
        <v>960</v>
      </c>
      <c r="F13" s="5">
        <v>1008</v>
      </c>
      <c r="G13" s="5"/>
      <c r="H13" s="5"/>
      <c r="I13" s="6">
        <f t="shared" si="0"/>
        <v>1968</v>
      </c>
      <c r="L13" t="s">
        <v>101</v>
      </c>
    </row>
    <row r="14" spans="1:9" ht="12.75">
      <c r="A14" s="1">
        <v>6</v>
      </c>
      <c r="B14" t="s">
        <v>8</v>
      </c>
      <c r="D14" t="s">
        <v>102</v>
      </c>
      <c r="E14" s="5">
        <v>910</v>
      </c>
      <c r="F14" s="5">
        <v>954</v>
      </c>
      <c r="G14" s="5"/>
      <c r="H14" s="5"/>
      <c r="I14" s="6">
        <f t="shared" si="0"/>
        <v>1864</v>
      </c>
    </row>
    <row r="15" spans="1:9" ht="12.75">
      <c r="A15" s="50">
        <v>7</v>
      </c>
      <c r="B15" s="51" t="s">
        <v>8</v>
      </c>
      <c r="C15" s="51"/>
      <c r="D15" s="51" t="s">
        <v>185</v>
      </c>
      <c r="E15" s="52">
        <v>868</v>
      </c>
      <c r="F15" s="52">
        <v>853</v>
      </c>
      <c r="G15" s="5"/>
      <c r="H15" s="5"/>
      <c r="I15" s="53">
        <f t="shared" si="0"/>
        <v>1721</v>
      </c>
    </row>
    <row r="16" spans="1:9" ht="12.75">
      <c r="A16" s="50">
        <v>8</v>
      </c>
      <c r="B16" s="51" t="s">
        <v>8</v>
      </c>
      <c r="C16" s="51"/>
      <c r="D16" s="51" t="s">
        <v>175</v>
      </c>
      <c r="E16" s="52">
        <v>597</v>
      </c>
      <c r="F16" s="52">
        <v>930</v>
      </c>
      <c r="G16" s="5"/>
      <c r="H16" s="5"/>
      <c r="I16" s="53">
        <f t="shared" si="0"/>
        <v>1527</v>
      </c>
    </row>
    <row r="17" spans="5:9" ht="12.75">
      <c r="E17" s="5"/>
      <c r="F17" s="5"/>
      <c r="G17" s="5"/>
      <c r="H17" s="5"/>
      <c r="I17" s="6"/>
    </row>
    <row r="18" spans="2:9" ht="12.75">
      <c r="B18" s="34" t="s">
        <v>17</v>
      </c>
      <c r="C18" s="34"/>
      <c r="E18" s="5"/>
      <c r="F18" s="5"/>
      <c r="G18" s="5"/>
      <c r="H18" s="5"/>
      <c r="I18" s="6"/>
    </row>
    <row r="19" spans="5:9" ht="12.75">
      <c r="E19" s="5"/>
      <c r="F19" s="5"/>
      <c r="G19" s="5"/>
      <c r="H19" s="5"/>
      <c r="I19" s="6"/>
    </row>
    <row r="20" spans="2:9" ht="12.75">
      <c r="B20" t="s">
        <v>103</v>
      </c>
      <c r="C20" t="s">
        <v>104</v>
      </c>
      <c r="D20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6" t="s">
        <v>7</v>
      </c>
    </row>
    <row r="22" ht="12.75">
      <c r="B22" t="s">
        <v>347</v>
      </c>
    </row>
    <row r="24" spans="1:9" ht="12.75">
      <c r="A24" s="50" t="s">
        <v>82</v>
      </c>
      <c r="B24" s="51" t="s">
        <v>107</v>
      </c>
      <c r="C24" s="51" t="s">
        <v>108</v>
      </c>
      <c r="D24" s="51" t="s">
        <v>175</v>
      </c>
      <c r="E24" s="54">
        <v>0</v>
      </c>
      <c r="F24" s="54">
        <v>326</v>
      </c>
      <c r="I24" s="51">
        <f>SUM(E24:H24)</f>
        <v>326</v>
      </c>
    </row>
    <row r="26" ht="12.75">
      <c r="B26" t="s">
        <v>346</v>
      </c>
    </row>
    <row r="28" spans="1:9" ht="12.75">
      <c r="A28" s="1" t="s">
        <v>18</v>
      </c>
      <c r="B28" t="s">
        <v>47</v>
      </c>
      <c r="C28" t="s">
        <v>105</v>
      </c>
      <c r="D28" t="s">
        <v>106</v>
      </c>
      <c r="E28" s="2">
        <v>348</v>
      </c>
      <c r="F28" s="2">
        <v>351</v>
      </c>
      <c r="I28" s="7">
        <f>SUM(E28:H28)</f>
        <v>699</v>
      </c>
    </row>
    <row r="29" ht="16.5" customHeight="1"/>
    <row r="30" spans="2:12" ht="12.75">
      <c r="B30" t="s">
        <v>286</v>
      </c>
      <c r="I30" s="7"/>
      <c r="L30" s="7"/>
    </row>
    <row r="31" spans="9:12" ht="12.75">
      <c r="I31" s="7"/>
      <c r="L31" s="7"/>
    </row>
    <row r="32" spans="1:12" ht="12.75">
      <c r="A32" s="1" t="s">
        <v>82</v>
      </c>
      <c r="B32" t="s">
        <v>109</v>
      </c>
      <c r="C32" t="s">
        <v>110</v>
      </c>
      <c r="D32" t="s">
        <v>111</v>
      </c>
      <c r="E32" s="2">
        <v>0</v>
      </c>
      <c r="F32" s="2">
        <v>332</v>
      </c>
      <c r="I32" s="7">
        <f>SUM(E32:H32)</f>
        <v>332</v>
      </c>
      <c r="L32" s="7"/>
    </row>
    <row r="33" ht="12.75">
      <c r="L33" s="7"/>
    </row>
    <row r="34" spans="2:12" ht="12.75">
      <c r="B34" t="s">
        <v>346</v>
      </c>
      <c r="L34" s="7"/>
    </row>
    <row r="35" ht="12.75">
      <c r="L35" s="7"/>
    </row>
    <row r="36" spans="1:12" ht="12.75">
      <c r="A36" s="1" t="s">
        <v>82</v>
      </c>
      <c r="B36" t="s">
        <v>112</v>
      </c>
      <c r="C36" t="s">
        <v>113</v>
      </c>
      <c r="D36" t="s">
        <v>114</v>
      </c>
      <c r="E36" s="2">
        <v>333</v>
      </c>
      <c r="F36" s="2">
        <v>324</v>
      </c>
      <c r="I36" s="7">
        <f>SUM(E36:H36)</f>
        <v>657</v>
      </c>
      <c r="L36" s="7"/>
    </row>
    <row r="37" spans="1:12" ht="12.75">
      <c r="A37" s="50" t="s">
        <v>85</v>
      </c>
      <c r="B37" s="51" t="s">
        <v>115</v>
      </c>
      <c r="C37" s="51" t="s">
        <v>116</v>
      </c>
      <c r="D37" s="51" t="s">
        <v>321</v>
      </c>
      <c r="E37" s="54">
        <v>325</v>
      </c>
      <c r="F37" s="54">
        <v>330</v>
      </c>
      <c r="I37" s="55">
        <f>SUM(E37:H37)</f>
        <v>655</v>
      </c>
      <c r="L37" s="7"/>
    </row>
    <row r="39" ht="12.75">
      <c r="B39" t="s">
        <v>34</v>
      </c>
    </row>
    <row r="41" spans="1:12" ht="12.75">
      <c r="A41" s="1" t="s">
        <v>18</v>
      </c>
      <c r="B41" t="s">
        <v>297</v>
      </c>
      <c r="C41" t="s">
        <v>61</v>
      </c>
      <c r="D41" t="s">
        <v>366</v>
      </c>
      <c r="E41" s="2">
        <v>362</v>
      </c>
      <c r="F41" s="2">
        <v>371</v>
      </c>
      <c r="I41" s="7">
        <f>SUM(E41:H41)</f>
        <v>733</v>
      </c>
      <c r="L41" s="7"/>
    </row>
    <row r="42" spans="1:12" ht="12.75">
      <c r="A42" s="1" t="s">
        <v>24</v>
      </c>
      <c r="B42" t="s">
        <v>118</v>
      </c>
      <c r="C42" t="s">
        <v>119</v>
      </c>
      <c r="D42" t="s">
        <v>128</v>
      </c>
      <c r="E42" s="2">
        <v>348</v>
      </c>
      <c r="F42" s="2">
        <v>335</v>
      </c>
      <c r="I42" s="7">
        <f>SUM(E42:H42)</f>
        <v>683</v>
      </c>
      <c r="L42" s="7"/>
    </row>
    <row r="43" spans="1:12" ht="12.75">
      <c r="A43" s="1" t="s">
        <v>27</v>
      </c>
      <c r="B43" t="s">
        <v>203</v>
      </c>
      <c r="C43" t="s">
        <v>204</v>
      </c>
      <c r="D43" t="s">
        <v>327</v>
      </c>
      <c r="E43" s="2">
        <v>324</v>
      </c>
      <c r="F43" s="2">
        <v>350</v>
      </c>
      <c r="I43" s="7">
        <f>SUM(E43:H43)</f>
        <v>674</v>
      </c>
      <c r="L43" s="7"/>
    </row>
    <row r="44" spans="2:9" ht="12.75">
      <c r="B44" t="s">
        <v>122</v>
      </c>
      <c r="C44" t="s">
        <v>93</v>
      </c>
      <c r="D44" t="s">
        <v>117</v>
      </c>
      <c r="E44" s="2">
        <v>322</v>
      </c>
      <c r="F44" s="2">
        <v>307</v>
      </c>
      <c r="I44" s="7">
        <f>SUM(E44:H44)</f>
        <v>629</v>
      </c>
    </row>
    <row r="45" ht="12.75">
      <c r="I45" s="7"/>
    </row>
    <row r="46" ht="12.75">
      <c r="B46" t="s">
        <v>21</v>
      </c>
    </row>
    <row r="48" spans="1:12" ht="12.75">
      <c r="A48" s="1" t="s">
        <v>18</v>
      </c>
      <c r="B48" t="s">
        <v>123</v>
      </c>
      <c r="C48" t="s">
        <v>124</v>
      </c>
      <c r="D48" t="s">
        <v>125</v>
      </c>
      <c r="E48" s="2">
        <v>360</v>
      </c>
      <c r="F48" s="2">
        <v>360</v>
      </c>
      <c r="I48" s="7">
        <f>SUM(E48:H48)</f>
        <v>720</v>
      </c>
      <c r="L48" s="7"/>
    </row>
    <row r="49" spans="1:12" ht="12.75">
      <c r="A49" s="1" t="s">
        <v>24</v>
      </c>
      <c r="B49" t="s">
        <v>126</v>
      </c>
      <c r="C49" t="s">
        <v>127</v>
      </c>
      <c r="D49" t="s">
        <v>128</v>
      </c>
      <c r="E49" s="2">
        <v>358</v>
      </c>
      <c r="F49" s="2">
        <v>352</v>
      </c>
      <c r="I49" s="7">
        <f>SUM(E49:H49)</f>
        <v>710</v>
      </c>
      <c r="L49" s="7"/>
    </row>
    <row r="50" spans="1:12" ht="12.75">
      <c r="A50" s="1" t="s">
        <v>27</v>
      </c>
      <c r="B50" t="s">
        <v>203</v>
      </c>
      <c r="C50" t="s">
        <v>326</v>
      </c>
      <c r="D50" t="s">
        <v>327</v>
      </c>
      <c r="E50" s="2">
        <v>346</v>
      </c>
      <c r="F50" s="2">
        <v>363</v>
      </c>
      <c r="I50" s="7">
        <f>SUM(E50:H50)</f>
        <v>709</v>
      </c>
      <c r="L50" s="7"/>
    </row>
    <row r="51" spans="1:12" ht="12.75">
      <c r="A51" s="1" t="s">
        <v>40</v>
      </c>
      <c r="B51" t="s">
        <v>126</v>
      </c>
      <c r="C51" t="s">
        <v>139</v>
      </c>
      <c r="D51" t="s">
        <v>128</v>
      </c>
      <c r="E51" s="2">
        <v>369</v>
      </c>
      <c r="F51" s="2">
        <v>337</v>
      </c>
      <c r="I51" s="7">
        <f>SUM(E51:H51)</f>
        <v>706</v>
      </c>
      <c r="L51" s="7"/>
    </row>
    <row r="52" spans="1:12" ht="12.75">
      <c r="A52" s="1" t="s">
        <v>44</v>
      </c>
      <c r="B52" t="s">
        <v>138</v>
      </c>
      <c r="C52" t="s">
        <v>33</v>
      </c>
      <c r="D52" t="s">
        <v>132</v>
      </c>
      <c r="E52" s="2">
        <v>344</v>
      </c>
      <c r="F52" s="2">
        <v>345</v>
      </c>
      <c r="I52" s="7">
        <f aca="true" t="shared" si="1" ref="I52:I58">SUM(E52:H52)</f>
        <v>689</v>
      </c>
      <c r="L52" s="7"/>
    </row>
    <row r="53" spans="1:12" ht="12.75">
      <c r="A53" s="1" t="s">
        <v>46</v>
      </c>
      <c r="B53" t="s">
        <v>135</v>
      </c>
      <c r="C53" t="s">
        <v>136</v>
      </c>
      <c r="D53" t="s">
        <v>132</v>
      </c>
      <c r="E53" s="2">
        <v>332</v>
      </c>
      <c r="F53" s="2">
        <v>341</v>
      </c>
      <c r="I53" s="7">
        <f>SUM(E53:H53)</f>
        <v>673</v>
      </c>
      <c r="L53" s="7"/>
    </row>
    <row r="54" spans="1:9" ht="12.75">
      <c r="A54" s="1" t="s">
        <v>50</v>
      </c>
      <c r="B54" t="s">
        <v>137</v>
      </c>
      <c r="C54" t="s">
        <v>131</v>
      </c>
      <c r="D54" t="s">
        <v>318</v>
      </c>
      <c r="E54" s="2">
        <v>344</v>
      </c>
      <c r="F54" s="2">
        <v>322</v>
      </c>
      <c r="I54" s="7">
        <f>SUM(E54:H54)</f>
        <v>666</v>
      </c>
    </row>
    <row r="55" spans="1:9" ht="12.75">
      <c r="A55" s="1" t="s">
        <v>53</v>
      </c>
      <c r="B55" t="s">
        <v>22</v>
      </c>
      <c r="C55" t="s">
        <v>23</v>
      </c>
      <c r="D55" t="s">
        <v>49</v>
      </c>
      <c r="E55" s="2">
        <v>329</v>
      </c>
      <c r="F55" s="2">
        <v>319</v>
      </c>
      <c r="I55" s="7">
        <f t="shared" si="1"/>
        <v>648</v>
      </c>
    </row>
    <row r="56" spans="1:9" ht="12.75">
      <c r="A56" s="1" t="s">
        <v>56</v>
      </c>
      <c r="B56" t="s">
        <v>47</v>
      </c>
      <c r="C56" t="s">
        <v>141</v>
      </c>
      <c r="D56" t="s">
        <v>106</v>
      </c>
      <c r="E56" s="2">
        <v>303</v>
      </c>
      <c r="F56" s="2">
        <v>324</v>
      </c>
      <c r="I56" s="7">
        <f t="shared" si="1"/>
        <v>627</v>
      </c>
    </row>
    <row r="57" spans="1:9" ht="12.75">
      <c r="A57" s="1" t="s">
        <v>59</v>
      </c>
      <c r="B57" t="s">
        <v>258</v>
      </c>
      <c r="C57" t="s">
        <v>283</v>
      </c>
      <c r="D57" t="s">
        <v>337</v>
      </c>
      <c r="E57" s="2">
        <v>277</v>
      </c>
      <c r="F57" s="2">
        <v>315</v>
      </c>
      <c r="I57" s="7">
        <f t="shared" si="1"/>
        <v>592</v>
      </c>
    </row>
    <row r="58" spans="1:9" ht="12.75">
      <c r="A58" s="1" t="s">
        <v>140</v>
      </c>
      <c r="B58" t="s">
        <v>311</v>
      </c>
      <c r="C58" t="s">
        <v>351</v>
      </c>
      <c r="D58" t="s">
        <v>352</v>
      </c>
      <c r="E58" s="2">
        <v>243</v>
      </c>
      <c r="F58" s="2">
        <v>195</v>
      </c>
      <c r="I58">
        <f t="shared" si="1"/>
        <v>438</v>
      </c>
    </row>
    <row r="59" ht="12.75">
      <c r="I59" s="7"/>
    </row>
    <row r="60" ht="12.75">
      <c r="B60" t="s">
        <v>62</v>
      </c>
    </row>
    <row r="62" spans="1:9" ht="12.75">
      <c r="A62" s="1" t="s">
        <v>82</v>
      </c>
      <c r="B62" t="s">
        <v>142</v>
      </c>
      <c r="C62" t="s">
        <v>143</v>
      </c>
      <c r="D62" t="s">
        <v>125</v>
      </c>
      <c r="E62" s="2">
        <v>335</v>
      </c>
      <c r="F62" s="2">
        <v>351</v>
      </c>
      <c r="I62" s="7">
        <f>SUM(E62:H62)</f>
        <v>686</v>
      </c>
    </row>
    <row r="63" spans="1:9" ht="12.75">
      <c r="A63" s="1" t="s">
        <v>85</v>
      </c>
      <c r="B63" t="s">
        <v>120</v>
      </c>
      <c r="C63" t="s">
        <v>121</v>
      </c>
      <c r="D63" t="s">
        <v>146</v>
      </c>
      <c r="E63" s="2">
        <v>323</v>
      </c>
      <c r="F63" s="2">
        <v>343</v>
      </c>
      <c r="I63" s="7">
        <f>SUM(E63:H63)</f>
        <v>666</v>
      </c>
    </row>
    <row r="64" spans="1:9" ht="12.75">
      <c r="A64" s="1" t="s">
        <v>88</v>
      </c>
      <c r="B64" t="s">
        <v>319</v>
      </c>
      <c r="C64" t="s">
        <v>320</v>
      </c>
      <c r="D64" t="s">
        <v>318</v>
      </c>
      <c r="E64" s="2">
        <v>330</v>
      </c>
      <c r="F64" s="2">
        <v>325</v>
      </c>
      <c r="I64" s="7">
        <f>SUM(E64:H64)</f>
        <v>655</v>
      </c>
    </row>
    <row r="65" spans="1:9" ht="12.75">
      <c r="A65" s="1" t="s">
        <v>31</v>
      </c>
      <c r="B65" t="s">
        <v>144</v>
      </c>
      <c r="C65" t="s">
        <v>145</v>
      </c>
      <c r="D65" t="s">
        <v>146</v>
      </c>
      <c r="E65" s="2">
        <v>269</v>
      </c>
      <c r="F65" s="2">
        <v>287</v>
      </c>
      <c r="I65" s="7">
        <f>SUM(E65:H65)</f>
        <v>556</v>
      </c>
    </row>
    <row r="66" spans="1:9" ht="12.75">
      <c r="A66" s="50" t="s">
        <v>72</v>
      </c>
      <c r="B66" s="51" t="s">
        <v>115</v>
      </c>
      <c r="C66" s="51" t="s">
        <v>45</v>
      </c>
      <c r="D66" s="51" t="s">
        <v>175</v>
      </c>
      <c r="E66" s="54">
        <v>272</v>
      </c>
      <c r="F66" s="54">
        <v>274</v>
      </c>
      <c r="I66" s="55">
        <f>SUM(E66:H66)</f>
        <v>546</v>
      </c>
    </row>
    <row r="68" ht="12.75">
      <c r="B68" t="s">
        <v>147</v>
      </c>
    </row>
    <row r="70" spans="1:9" ht="12.75">
      <c r="A70" s="1" t="s">
        <v>82</v>
      </c>
      <c r="B70" t="s">
        <v>148</v>
      </c>
      <c r="C70" t="s">
        <v>149</v>
      </c>
      <c r="D70" t="s">
        <v>106</v>
      </c>
      <c r="E70" s="2">
        <v>309</v>
      </c>
      <c r="F70" s="2">
        <v>333</v>
      </c>
      <c r="I70" s="7">
        <f>SUM(E70:H70)</f>
        <v>642</v>
      </c>
    </row>
    <row r="71" spans="1:9" ht="12.75">
      <c r="A71" s="1" t="s">
        <v>85</v>
      </c>
      <c r="B71" t="s">
        <v>234</v>
      </c>
      <c r="C71" t="s">
        <v>220</v>
      </c>
      <c r="D71" t="s">
        <v>327</v>
      </c>
      <c r="E71" s="2">
        <v>366</v>
      </c>
      <c r="F71" s="2">
        <v>0</v>
      </c>
      <c r="I71" s="7">
        <f>SUM(E71:H71)</f>
        <v>366</v>
      </c>
    </row>
    <row r="72" spans="1:9" ht="12.75">
      <c r="A72" s="1" t="s">
        <v>88</v>
      </c>
      <c r="B72" t="s">
        <v>152</v>
      </c>
      <c r="C72" t="s">
        <v>130</v>
      </c>
      <c r="D72" t="s">
        <v>323</v>
      </c>
      <c r="E72" s="2">
        <v>0</v>
      </c>
      <c r="F72" s="2">
        <v>326</v>
      </c>
      <c r="I72" s="7">
        <f>SUM(E72:H72)</f>
        <v>326</v>
      </c>
    </row>
    <row r="73" spans="1:9" ht="12.75">
      <c r="A73" s="1" t="s">
        <v>31</v>
      </c>
      <c r="B73" t="s">
        <v>150</v>
      </c>
      <c r="C73" t="s">
        <v>151</v>
      </c>
      <c r="D73" t="s">
        <v>99</v>
      </c>
      <c r="E73" s="2">
        <v>319</v>
      </c>
      <c r="F73" s="2">
        <v>0</v>
      </c>
      <c r="I73" s="7">
        <f>SUM(E73:H73)</f>
        <v>319</v>
      </c>
    </row>
    <row r="74" ht="12.75">
      <c r="I74" s="7"/>
    </row>
    <row r="75" ht="12.75">
      <c r="I75" s="7"/>
    </row>
    <row r="76" spans="2:9" ht="12.75">
      <c r="B76" t="s">
        <v>81</v>
      </c>
      <c r="I76" s="7"/>
    </row>
    <row r="77" ht="12.75">
      <c r="I77" s="7"/>
    </row>
    <row r="78" spans="1:9" ht="12.75">
      <c r="A78" s="50" t="s">
        <v>82</v>
      </c>
      <c r="B78" s="51" t="s">
        <v>153</v>
      </c>
      <c r="C78" s="51" t="s">
        <v>154</v>
      </c>
      <c r="D78" s="51" t="s">
        <v>160</v>
      </c>
      <c r="E78" s="54">
        <v>307</v>
      </c>
      <c r="F78" s="54">
        <v>307</v>
      </c>
      <c r="I78" s="55">
        <f>SUM(E78:H78)</f>
        <v>614</v>
      </c>
    </row>
    <row r="79" spans="1:9" ht="12.75">
      <c r="A79" s="50" t="s">
        <v>85</v>
      </c>
      <c r="B79" s="51" t="s">
        <v>155</v>
      </c>
      <c r="C79" s="51" t="s">
        <v>156</v>
      </c>
      <c r="D79" s="51" t="s">
        <v>160</v>
      </c>
      <c r="E79" s="54">
        <v>262</v>
      </c>
      <c r="F79" s="54">
        <v>242</v>
      </c>
      <c r="I79" s="55">
        <f>SUM(E79:H79)</f>
        <v>504</v>
      </c>
    </row>
    <row r="81" ht="12.75">
      <c r="B81" t="s">
        <v>96</v>
      </c>
    </row>
    <row r="83" spans="1:9" ht="12.75">
      <c r="A83" s="50" t="s">
        <v>82</v>
      </c>
      <c r="B83" s="51" t="s">
        <v>153</v>
      </c>
      <c r="C83" s="51" t="s">
        <v>157</v>
      </c>
      <c r="D83" s="51" t="s">
        <v>160</v>
      </c>
      <c r="E83" s="54">
        <v>299</v>
      </c>
      <c r="F83" s="54">
        <v>304</v>
      </c>
      <c r="H83"/>
      <c r="I83" s="55">
        <f>SUM(E83:H83)</f>
        <v>603</v>
      </c>
    </row>
    <row r="85" spans="4:7" ht="12.75">
      <c r="D85" s="2"/>
      <c r="G85" s="8"/>
    </row>
    <row r="86" spans="2:8" ht="12.75">
      <c r="B86" t="s">
        <v>350</v>
      </c>
      <c r="H86" s="8"/>
    </row>
    <row r="88" spans="2:9" ht="12.75">
      <c r="B88" t="s">
        <v>142</v>
      </c>
      <c r="C88" t="s">
        <v>355</v>
      </c>
      <c r="D88" t="s">
        <v>146</v>
      </c>
      <c r="E88" s="2">
        <v>308</v>
      </c>
      <c r="I88">
        <f>SUM(E88:H88)</f>
        <v>308</v>
      </c>
    </row>
    <row r="89" spans="2:6" ht="12.75">
      <c r="B89" t="s">
        <v>234</v>
      </c>
      <c r="C89" t="s">
        <v>328</v>
      </c>
      <c r="D89" t="s">
        <v>43</v>
      </c>
      <c r="E89" s="2">
        <v>0</v>
      </c>
      <c r="F89" s="2">
        <v>349</v>
      </c>
    </row>
  </sheetData>
  <sheetProtection/>
  <mergeCells count="5">
    <mergeCell ref="B18:C18"/>
    <mergeCell ref="A1:H1"/>
    <mergeCell ref="J1:J6"/>
    <mergeCell ref="A3:H3"/>
    <mergeCell ref="B5:C5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8"/>
  <sheetViews>
    <sheetView zoomScalePageLayoutView="0" workbookViewId="0" topLeftCell="A1">
      <selection activeCell="I67" sqref="I67"/>
    </sheetView>
  </sheetViews>
  <sheetFormatPr defaultColWidth="11.421875" defaultRowHeight="12.75"/>
  <cols>
    <col min="1" max="1" width="3.28125" style="1" customWidth="1"/>
    <col min="2" max="2" width="12.421875" style="0" customWidth="1"/>
    <col min="3" max="3" width="14.28125" style="0" customWidth="1"/>
    <col min="4" max="4" width="20.7109375" style="0" customWidth="1"/>
    <col min="5" max="6" width="6.7109375" style="2" customWidth="1"/>
    <col min="7" max="8" width="6.7109375" style="8" customWidth="1"/>
    <col min="9" max="9" width="8.7109375" style="8" customWidth="1"/>
    <col min="10" max="10" width="0.71875" style="0" customWidth="1"/>
    <col min="11" max="11" width="22.00390625" style="0" customWidth="1"/>
    <col min="12" max="12" width="20.57421875" style="0" customWidth="1"/>
    <col min="13" max="13" width="7.8515625" style="0" customWidth="1"/>
    <col min="14" max="14" width="7.00390625" style="0" customWidth="1"/>
    <col min="19" max="23" width="11.421875" style="24" customWidth="1"/>
  </cols>
  <sheetData>
    <row r="1" spans="1:10" ht="33">
      <c r="A1" s="39" t="s">
        <v>0</v>
      </c>
      <c r="B1" s="39"/>
      <c r="C1" s="39"/>
      <c r="D1" s="39"/>
      <c r="E1" s="39"/>
      <c r="F1" s="39"/>
      <c r="G1" s="39"/>
      <c r="H1" s="39"/>
      <c r="I1" s="36"/>
      <c r="J1" s="36"/>
    </row>
    <row r="2" spans="8:10" ht="12.75">
      <c r="H2" s="9"/>
      <c r="I2" s="36"/>
      <c r="J2" s="36"/>
    </row>
    <row r="3" spans="1:10" ht="18">
      <c r="A3" s="40" t="s">
        <v>290</v>
      </c>
      <c r="B3" s="40"/>
      <c r="C3" s="40"/>
      <c r="D3" s="40"/>
      <c r="E3" s="40"/>
      <c r="F3" s="40"/>
      <c r="G3" s="40"/>
      <c r="H3" s="40"/>
      <c r="I3" s="36"/>
      <c r="J3" s="36"/>
    </row>
    <row r="4" spans="8:23" ht="12.75">
      <c r="H4" s="9"/>
      <c r="I4" s="36"/>
      <c r="J4" s="36"/>
      <c r="S4" s="6"/>
      <c r="T4" s="6"/>
      <c r="U4" s="6"/>
      <c r="V4" s="6"/>
      <c r="W4" s="6"/>
    </row>
    <row r="5" spans="2:23" ht="12.75">
      <c r="B5" s="34" t="s">
        <v>1</v>
      </c>
      <c r="C5" s="34"/>
      <c r="H5" s="9"/>
      <c r="I5" s="36"/>
      <c r="J5" s="36"/>
      <c r="W5" s="6"/>
    </row>
    <row r="6" spans="2:22" ht="12.75">
      <c r="B6" s="10"/>
      <c r="C6" s="10"/>
      <c r="H6" s="9"/>
      <c r="S6" s="6"/>
      <c r="T6" s="6"/>
      <c r="U6" s="6"/>
      <c r="V6" s="6"/>
    </row>
    <row r="7" spans="2:23" ht="12.75">
      <c r="B7" s="10"/>
      <c r="C7" s="10"/>
      <c r="E7" s="4" t="s">
        <v>3</v>
      </c>
      <c r="F7" s="4" t="s">
        <v>4</v>
      </c>
      <c r="G7" s="11" t="s">
        <v>5</v>
      </c>
      <c r="H7" s="11" t="s">
        <v>158</v>
      </c>
      <c r="I7" s="11" t="s">
        <v>7</v>
      </c>
      <c r="S7" s="6"/>
      <c r="T7" s="6"/>
      <c r="U7" s="6"/>
      <c r="V7" s="6"/>
      <c r="W7" s="6"/>
    </row>
    <row r="8" spans="1:23" ht="12.75">
      <c r="A8" s="51">
        <v>1</v>
      </c>
      <c r="B8" s="51" t="s">
        <v>8</v>
      </c>
      <c r="C8" s="51"/>
      <c r="D8" s="51" t="s">
        <v>175</v>
      </c>
      <c r="E8" s="54">
        <v>880</v>
      </c>
      <c r="F8" s="54">
        <v>878</v>
      </c>
      <c r="I8" s="56">
        <f aca="true" t="shared" si="0" ref="I8:I15">SUM(E8:H8)</f>
        <v>1758</v>
      </c>
      <c r="W8" s="6"/>
    </row>
    <row r="9" spans="1:23" ht="12.75">
      <c r="A9">
        <v>2</v>
      </c>
      <c r="B9" t="s">
        <v>8</v>
      </c>
      <c r="D9" t="s">
        <v>111</v>
      </c>
      <c r="E9" s="5">
        <v>877</v>
      </c>
      <c r="F9" s="5">
        <v>873</v>
      </c>
      <c r="G9" s="9"/>
      <c r="H9" s="9"/>
      <c r="I9" s="9">
        <f t="shared" si="0"/>
        <v>1750</v>
      </c>
      <c r="W9" s="6"/>
    </row>
    <row r="10" spans="1:23" ht="12.75">
      <c r="A10">
        <v>3</v>
      </c>
      <c r="B10" t="s">
        <v>8</v>
      </c>
      <c r="D10" t="s">
        <v>159</v>
      </c>
      <c r="E10" s="5">
        <v>869</v>
      </c>
      <c r="F10" s="5">
        <v>880</v>
      </c>
      <c r="G10" s="9"/>
      <c r="H10" s="9"/>
      <c r="I10" s="9">
        <f t="shared" si="0"/>
        <v>1749</v>
      </c>
      <c r="K10" s="12"/>
      <c r="W10" s="23"/>
    </row>
    <row r="11" spans="1:23" ht="12.75">
      <c r="A11">
        <v>4</v>
      </c>
      <c r="B11" t="s">
        <v>8</v>
      </c>
      <c r="D11" t="s">
        <v>378</v>
      </c>
      <c r="E11" s="5">
        <v>878</v>
      </c>
      <c r="F11" s="5">
        <v>867</v>
      </c>
      <c r="G11" s="9"/>
      <c r="H11" s="9"/>
      <c r="I11" s="9">
        <f t="shared" si="0"/>
        <v>1745</v>
      </c>
      <c r="S11" s="6"/>
      <c r="T11" s="6"/>
      <c r="U11" s="6"/>
      <c r="V11" s="6"/>
      <c r="W11" s="23"/>
    </row>
    <row r="12" spans="1:23" ht="12.75">
      <c r="A12">
        <v>5</v>
      </c>
      <c r="B12" t="s">
        <v>8</v>
      </c>
      <c r="D12" t="s">
        <v>161</v>
      </c>
      <c r="E12" s="2">
        <v>868</v>
      </c>
      <c r="F12" s="5">
        <v>868</v>
      </c>
      <c r="I12" s="9">
        <f t="shared" si="0"/>
        <v>1736</v>
      </c>
      <c r="S12" s="6"/>
      <c r="T12" s="6"/>
      <c r="U12" s="6"/>
      <c r="V12" s="6"/>
      <c r="W12" s="6"/>
    </row>
    <row r="13" spans="1:23" ht="12.75">
      <c r="A13" s="51">
        <v>6</v>
      </c>
      <c r="B13" s="51" t="s">
        <v>8</v>
      </c>
      <c r="C13" s="51"/>
      <c r="D13" s="51" t="s">
        <v>185</v>
      </c>
      <c r="E13" s="54">
        <v>860</v>
      </c>
      <c r="F13" s="52">
        <v>871</v>
      </c>
      <c r="I13" s="56">
        <f t="shared" si="0"/>
        <v>1731</v>
      </c>
      <c r="K13" s="12"/>
      <c r="S13" s="6"/>
      <c r="T13" s="6"/>
      <c r="U13" s="6"/>
      <c r="V13" s="6"/>
      <c r="W13" s="6"/>
    </row>
    <row r="14" spans="1:19" ht="12.75">
      <c r="A14">
        <v>7</v>
      </c>
      <c r="B14" t="s">
        <v>8</v>
      </c>
      <c r="D14" t="s">
        <v>309</v>
      </c>
      <c r="E14" s="5">
        <v>858</v>
      </c>
      <c r="F14" s="5">
        <v>870</v>
      </c>
      <c r="G14" s="5"/>
      <c r="H14" s="5"/>
      <c r="I14" s="9">
        <f t="shared" si="0"/>
        <v>1728</v>
      </c>
      <c r="K14" s="12"/>
      <c r="S14" s="6"/>
    </row>
    <row r="15" spans="1:23" ht="12.75">
      <c r="A15">
        <v>8</v>
      </c>
      <c r="B15" t="s">
        <v>8</v>
      </c>
      <c r="D15" t="s">
        <v>207</v>
      </c>
      <c r="E15" s="5">
        <v>847</v>
      </c>
      <c r="F15" s="5">
        <v>866</v>
      </c>
      <c r="G15" s="5"/>
      <c r="H15" s="5"/>
      <c r="I15" s="9">
        <f t="shared" si="0"/>
        <v>1713</v>
      </c>
      <c r="P15" s="12"/>
      <c r="W15" s="23"/>
    </row>
    <row r="16" spans="5:9" ht="12.75">
      <c r="E16" s="5"/>
      <c r="F16" s="5"/>
      <c r="G16" s="9"/>
      <c r="H16" s="9"/>
      <c r="I16" s="9"/>
    </row>
    <row r="17" spans="5:23" ht="12.75">
      <c r="E17" s="5"/>
      <c r="F17" s="5"/>
      <c r="G17" s="9"/>
      <c r="H17" s="9"/>
      <c r="I17" s="9"/>
      <c r="P17" s="12"/>
      <c r="W17" s="23"/>
    </row>
    <row r="18" spans="2:23" ht="12.75">
      <c r="B18" s="34" t="s">
        <v>17</v>
      </c>
      <c r="C18" s="34"/>
      <c r="E18" s="5"/>
      <c r="F18" s="5"/>
      <c r="G18" s="9"/>
      <c r="H18" s="9"/>
      <c r="I18" s="9"/>
      <c r="S18" s="6"/>
      <c r="T18" s="6"/>
      <c r="U18" s="6"/>
      <c r="V18" s="6"/>
      <c r="W18" s="23"/>
    </row>
    <row r="19" spans="2:23" ht="12.75">
      <c r="B19" s="10"/>
      <c r="C19" s="10"/>
      <c r="E19" s="5"/>
      <c r="F19" s="5"/>
      <c r="G19" s="9"/>
      <c r="H19" s="9"/>
      <c r="I19" s="9"/>
      <c r="W19" s="23"/>
    </row>
    <row r="20" spans="2:23" ht="12.75">
      <c r="B20" s="10" t="s">
        <v>103</v>
      </c>
      <c r="C20" s="10" t="s">
        <v>104</v>
      </c>
      <c r="D20" s="13" t="s">
        <v>2</v>
      </c>
      <c r="E20" s="4" t="s">
        <v>3</v>
      </c>
      <c r="F20" s="4" t="s">
        <v>4</v>
      </c>
      <c r="G20" s="11" t="s">
        <v>5</v>
      </c>
      <c r="H20" s="11" t="s">
        <v>6</v>
      </c>
      <c r="I20" s="11" t="s">
        <v>7</v>
      </c>
      <c r="W20" s="23"/>
    </row>
    <row r="21" spans="9:23" ht="12.75">
      <c r="I21" s="9"/>
      <c r="M21" s="12"/>
      <c r="W21" s="23"/>
    </row>
    <row r="22" spans="2:23" ht="12.75">
      <c r="B22" t="s">
        <v>62</v>
      </c>
      <c r="W22" s="23"/>
    </row>
    <row r="24" spans="1:23" ht="12.75">
      <c r="A24" s="1" t="s">
        <v>18</v>
      </c>
      <c r="B24" t="s">
        <v>142</v>
      </c>
      <c r="C24" t="s">
        <v>143</v>
      </c>
      <c r="D24" t="s">
        <v>125</v>
      </c>
      <c r="E24" s="2">
        <v>296</v>
      </c>
      <c r="F24" s="2">
        <v>295</v>
      </c>
      <c r="I24" s="8">
        <f aca="true" t="shared" si="1" ref="I24:I30">SUM(E24:H24)</f>
        <v>591</v>
      </c>
      <c r="K24" s="12"/>
      <c r="W24" s="23"/>
    </row>
    <row r="25" spans="1:23" ht="12.75">
      <c r="A25" s="1" t="s">
        <v>24</v>
      </c>
      <c r="B25" t="s">
        <v>170</v>
      </c>
      <c r="C25" t="s">
        <v>143</v>
      </c>
      <c r="D25" t="s">
        <v>165</v>
      </c>
      <c r="E25" s="2">
        <v>298</v>
      </c>
      <c r="F25" s="2">
        <v>293</v>
      </c>
      <c r="I25" s="8">
        <f t="shared" si="1"/>
        <v>591</v>
      </c>
      <c r="K25" s="12"/>
      <c r="P25" s="12"/>
      <c r="W25" s="23"/>
    </row>
    <row r="26" spans="1:23" ht="12.75">
      <c r="A26" s="1" t="s">
        <v>27</v>
      </c>
      <c r="B26" t="s">
        <v>133</v>
      </c>
      <c r="C26" t="s">
        <v>78</v>
      </c>
      <c r="D26" t="s">
        <v>163</v>
      </c>
      <c r="E26" s="2">
        <v>291</v>
      </c>
      <c r="F26" s="2">
        <v>296</v>
      </c>
      <c r="I26" s="8">
        <f t="shared" si="1"/>
        <v>587</v>
      </c>
      <c r="P26" s="12"/>
      <c r="W26" s="23"/>
    </row>
    <row r="27" spans="1:23" ht="12.75">
      <c r="A27" s="1" t="s">
        <v>40</v>
      </c>
      <c r="B27" t="s">
        <v>168</v>
      </c>
      <c r="C27" t="s">
        <v>169</v>
      </c>
      <c r="D27" t="s">
        <v>159</v>
      </c>
      <c r="E27" s="2">
        <v>292</v>
      </c>
      <c r="F27" s="2">
        <v>295</v>
      </c>
      <c r="I27" s="8">
        <f t="shared" si="1"/>
        <v>587</v>
      </c>
      <c r="L27" s="7"/>
      <c r="W27" s="23"/>
    </row>
    <row r="28" spans="1:16" ht="12.75">
      <c r="A28" s="1" t="s">
        <v>44</v>
      </c>
      <c r="B28" t="s">
        <v>166</v>
      </c>
      <c r="C28" t="s">
        <v>167</v>
      </c>
      <c r="D28" t="s">
        <v>159</v>
      </c>
      <c r="E28" s="2">
        <v>288</v>
      </c>
      <c r="F28" s="2">
        <v>293</v>
      </c>
      <c r="I28" s="8">
        <f t="shared" si="1"/>
        <v>581</v>
      </c>
      <c r="L28" s="7"/>
      <c r="P28" s="12"/>
    </row>
    <row r="29" spans="1:23" ht="12.75">
      <c r="A29" s="1" t="s">
        <v>46</v>
      </c>
      <c r="B29" t="s">
        <v>213</v>
      </c>
      <c r="C29" t="s">
        <v>214</v>
      </c>
      <c r="D29" t="s">
        <v>309</v>
      </c>
      <c r="E29" s="2">
        <v>290</v>
      </c>
      <c r="F29" s="2">
        <v>289</v>
      </c>
      <c r="I29" s="8">
        <f t="shared" si="1"/>
        <v>579</v>
      </c>
      <c r="L29" s="7"/>
      <c r="P29" s="12"/>
      <c r="S29" s="6"/>
      <c r="T29" s="6"/>
      <c r="U29" s="6"/>
      <c r="V29" s="6"/>
      <c r="W29" s="6"/>
    </row>
    <row r="30" spans="1:23" ht="12.75">
      <c r="A30" s="1" t="s">
        <v>50</v>
      </c>
      <c r="B30" t="s">
        <v>171</v>
      </c>
      <c r="C30" t="s">
        <v>172</v>
      </c>
      <c r="D30" t="s">
        <v>165</v>
      </c>
      <c r="E30" s="2">
        <v>284</v>
      </c>
      <c r="F30" s="2">
        <v>284</v>
      </c>
      <c r="I30" s="8">
        <f t="shared" si="1"/>
        <v>568</v>
      </c>
      <c r="L30" s="7"/>
      <c r="P30" s="12"/>
      <c r="W30" s="23"/>
    </row>
    <row r="31" spans="12:23" ht="12.75">
      <c r="L31" s="7"/>
      <c r="M31" s="7"/>
      <c r="P31" s="12"/>
      <c r="W31" s="23"/>
    </row>
    <row r="32" spans="2:22" ht="12.75">
      <c r="B32" t="s">
        <v>79</v>
      </c>
      <c r="L32" s="7"/>
      <c r="M32" s="7"/>
      <c r="S32" s="6"/>
      <c r="T32" s="6"/>
      <c r="U32" s="6"/>
      <c r="V32" s="6"/>
    </row>
    <row r="33" spans="12:23" ht="12.75">
      <c r="L33" s="7"/>
      <c r="M33" s="7"/>
      <c r="V33" s="23"/>
      <c r="W33" s="23"/>
    </row>
    <row r="34" spans="1:13" ht="12.75">
      <c r="A34" s="50" t="s">
        <v>18</v>
      </c>
      <c r="B34" s="51" t="s">
        <v>173</v>
      </c>
      <c r="C34" s="51" t="s">
        <v>174</v>
      </c>
      <c r="D34" s="51" t="s">
        <v>175</v>
      </c>
      <c r="E34" s="54">
        <v>298</v>
      </c>
      <c r="F34" s="54">
        <v>296</v>
      </c>
      <c r="I34" s="57">
        <f>SUM(E34:H34)</f>
        <v>594</v>
      </c>
      <c r="L34" s="7"/>
      <c r="M34" s="7"/>
    </row>
    <row r="35" spans="1:13" ht="12.75">
      <c r="A35" s="1" t="s">
        <v>24</v>
      </c>
      <c r="B35" t="s">
        <v>133</v>
      </c>
      <c r="C35" t="s">
        <v>176</v>
      </c>
      <c r="D35" t="s">
        <v>125</v>
      </c>
      <c r="E35" s="2">
        <v>291</v>
      </c>
      <c r="F35" s="2">
        <v>293</v>
      </c>
      <c r="I35" s="8">
        <f>SUM(E35:H35)</f>
        <v>584</v>
      </c>
      <c r="L35" s="7"/>
      <c r="M35" s="7"/>
    </row>
    <row r="36" spans="12:13" ht="12.75">
      <c r="L36" s="7"/>
      <c r="M36" s="7"/>
    </row>
    <row r="37" spans="2:13" ht="12.75">
      <c r="B37" t="s">
        <v>177</v>
      </c>
      <c r="L37" s="7"/>
      <c r="M37" s="7"/>
    </row>
    <row r="38" spans="12:13" ht="12.75">
      <c r="L38" s="7"/>
      <c r="M38" s="7"/>
    </row>
    <row r="39" spans="1:13" ht="12.75">
      <c r="A39" s="50" t="s">
        <v>18</v>
      </c>
      <c r="B39" s="51" t="s">
        <v>155</v>
      </c>
      <c r="C39" s="51" t="s">
        <v>156</v>
      </c>
      <c r="D39" s="51" t="s">
        <v>185</v>
      </c>
      <c r="E39" s="54">
        <v>297</v>
      </c>
      <c r="F39" s="54">
        <v>294</v>
      </c>
      <c r="I39" s="57">
        <f>SUM(E39:H39)</f>
        <v>591</v>
      </c>
      <c r="L39" s="7"/>
      <c r="M39" s="7"/>
    </row>
    <row r="40" spans="1:13" ht="12.75">
      <c r="A40" s="1" t="s">
        <v>24</v>
      </c>
      <c r="B40" t="s">
        <v>183</v>
      </c>
      <c r="C40" t="s">
        <v>184</v>
      </c>
      <c r="D40" t="s">
        <v>163</v>
      </c>
      <c r="E40" s="2">
        <v>296</v>
      </c>
      <c r="F40" s="2">
        <v>288</v>
      </c>
      <c r="I40" s="8">
        <f>SUM(E40:H40)</f>
        <v>584</v>
      </c>
      <c r="L40" s="7"/>
      <c r="M40" s="7"/>
    </row>
    <row r="41" spans="1:13" ht="12.75">
      <c r="A41" s="1" t="s">
        <v>27</v>
      </c>
      <c r="B41" t="s">
        <v>164</v>
      </c>
      <c r="C41" t="s">
        <v>93</v>
      </c>
      <c r="D41" t="s">
        <v>165</v>
      </c>
      <c r="E41" s="2">
        <v>286</v>
      </c>
      <c r="F41" s="2">
        <v>291</v>
      </c>
      <c r="I41" s="8">
        <f>SUM(E41:H41)</f>
        <v>577</v>
      </c>
      <c r="L41" s="7"/>
      <c r="M41" s="7"/>
    </row>
    <row r="42" spans="1:13" ht="12.75">
      <c r="A42" s="1" t="s">
        <v>40</v>
      </c>
      <c r="B42" t="s">
        <v>180</v>
      </c>
      <c r="C42" t="s">
        <v>143</v>
      </c>
      <c r="D42" t="s">
        <v>163</v>
      </c>
      <c r="E42" s="2">
        <v>291</v>
      </c>
      <c r="F42" s="2">
        <v>283</v>
      </c>
      <c r="I42" s="8">
        <f>SUM(E42:H42)</f>
        <v>574</v>
      </c>
      <c r="L42" s="7"/>
      <c r="M42" s="7"/>
    </row>
    <row r="43" spans="1:13" ht="12.75">
      <c r="A43" s="1" t="s">
        <v>72</v>
      </c>
      <c r="L43" s="7"/>
      <c r="M43" s="7"/>
    </row>
    <row r="44" spans="12:13" ht="12.75">
      <c r="L44" s="7"/>
      <c r="M44" s="7"/>
    </row>
    <row r="45" spans="2:13" ht="12.75">
      <c r="B45" t="s">
        <v>186</v>
      </c>
      <c r="L45" s="7"/>
      <c r="M45" s="7"/>
    </row>
    <row r="46" ht="12.75">
      <c r="M46" s="7"/>
    </row>
    <row r="47" spans="1:9" ht="12.75">
      <c r="A47" s="50" t="s">
        <v>18</v>
      </c>
      <c r="B47" s="51" t="s">
        <v>187</v>
      </c>
      <c r="C47" s="51" t="s">
        <v>284</v>
      </c>
      <c r="D47" s="51" t="s">
        <v>175</v>
      </c>
      <c r="E47" s="54">
        <v>290</v>
      </c>
      <c r="F47" s="54">
        <v>287</v>
      </c>
      <c r="I47" s="57">
        <f>SUM(E47:H47)</f>
        <v>577</v>
      </c>
    </row>
    <row r="48" spans="1:9" ht="12.75">
      <c r="A48" s="1" t="s">
        <v>85</v>
      </c>
      <c r="B48" t="s">
        <v>229</v>
      </c>
      <c r="C48" t="s">
        <v>224</v>
      </c>
      <c r="D48" t="s">
        <v>309</v>
      </c>
      <c r="E48" s="2">
        <v>281</v>
      </c>
      <c r="F48" s="2">
        <v>294</v>
      </c>
      <c r="I48" s="8">
        <f>SUM(E48:H48)</f>
        <v>575</v>
      </c>
    </row>
    <row r="49" spans="1:9" ht="12.75">
      <c r="A49" s="1" t="s">
        <v>88</v>
      </c>
      <c r="B49" t="s">
        <v>227</v>
      </c>
      <c r="C49" t="s">
        <v>228</v>
      </c>
      <c r="D49" t="s">
        <v>309</v>
      </c>
      <c r="E49" s="2">
        <v>287</v>
      </c>
      <c r="F49" s="2">
        <v>287</v>
      </c>
      <c r="I49" s="8">
        <f>SUM(E49:H49)</f>
        <v>574</v>
      </c>
    </row>
    <row r="51" ht="12.75">
      <c r="B51" t="s">
        <v>188</v>
      </c>
    </row>
    <row r="53" spans="1:9" ht="12.75">
      <c r="A53" s="1" t="s">
        <v>18</v>
      </c>
      <c r="B53" t="s">
        <v>178</v>
      </c>
      <c r="C53" t="s">
        <v>179</v>
      </c>
      <c r="D53" t="s">
        <v>159</v>
      </c>
      <c r="E53" s="2">
        <v>289</v>
      </c>
      <c r="F53" s="2">
        <v>292</v>
      </c>
      <c r="I53" s="8">
        <f>SUM(E53:H53)</f>
        <v>581</v>
      </c>
    </row>
    <row r="54" spans="1:9" ht="12.75">
      <c r="A54" s="1" t="s">
        <v>24</v>
      </c>
      <c r="B54" t="s">
        <v>190</v>
      </c>
      <c r="C54" t="s">
        <v>191</v>
      </c>
      <c r="D54" t="s">
        <v>218</v>
      </c>
      <c r="E54" s="2">
        <v>278</v>
      </c>
      <c r="F54" s="2">
        <v>287</v>
      </c>
      <c r="G54"/>
      <c r="H54"/>
      <c r="I54" s="8">
        <f>SUM(E54:H54)</f>
        <v>565</v>
      </c>
    </row>
    <row r="55" spans="1:9" ht="12.75">
      <c r="A55" s="1" t="s">
        <v>88</v>
      </c>
      <c r="B55" t="s">
        <v>83</v>
      </c>
      <c r="C55" t="s">
        <v>84</v>
      </c>
      <c r="D55" t="s">
        <v>218</v>
      </c>
      <c r="E55" s="2">
        <v>0</v>
      </c>
      <c r="F55" s="2">
        <v>291</v>
      </c>
      <c r="I55" s="8">
        <f>SUM(E55:H55)</f>
        <v>291</v>
      </c>
    </row>
    <row r="58" spans="2:13" ht="12.75">
      <c r="B58" t="s">
        <v>192</v>
      </c>
      <c r="M58" s="2"/>
    </row>
    <row r="60" spans="1:9" ht="12.75">
      <c r="A60" s="50" t="s">
        <v>18</v>
      </c>
      <c r="B60" s="51" t="s">
        <v>153</v>
      </c>
      <c r="C60" s="51" t="s">
        <v>157</v>
      </c>
      <c r="D60" s="51" t="s">
        <v>175</v>
      </c>
      <c r="E60" s="54">
        <v>292</v>
      </c>
      <c r="F60" s="54">
        <v>295</v>
      </c>
      <c r="I60" s="57">
        <f>SUM(E60:H60)</f>
        <v>587</v>
      </c>
    </row>
    <row r="61" spans="1:9" ht="12.75">
      <c r="A61" s="1" t="s">
        <v>85</v>
      </c>
      <c r="B61" t="s">
        <v>193</v>
      </c>
      <c r="C61" t="s">
        <v>194</v>
      </c>
      <c r="D61" t="s">
        <v>111</v>
      </c>
      <c r="E61" s="2">
        <v>290</v>
      </c>
      <c r="F61" s="2">
        <v>285</v>
      </c>
      <c r="I61" s="8">
        <f>SUM(E61:H61)</f>
        <v>575</v>
      </c>
    </row>
    <row r="63" ht="12.75">
      <c r="B63" t="s">
        <v>195</v>
      </c>
    </row>
    <row r="65" spans="1:9" ht="12.75">
      <c r="A65" s="50" t="s">
        <v>18</v>
      </c>
      <c r="B65" s="51" t="s">
        <v>153</v>
      </c>
      <c r="C65" s="51" t="s">
        <v>154</v>
      </c>
      <c r="D65" s="51" t="s">
        <v>185</v>
      </c>
      <c r="E65" s="58">
        <v>293</v>
      </c>
      <c r="F65" s="58">
        <v>293</v>
      </c>
      <c r="G65" s="15"/>
      <c r="H65" s="25"/>
      <c r="I65" s="57">
        <f>SUM(E65:H65)</f>
        <v>586</v>
      </c>
    </row>
    <row r="66" spans="1:9" ht="12.75">
      <c r="A66" s="1" t="s">
        <v>24</v>
      </c>
      <c r="B66" t="s">
        <v>197</v>
      </c>
      <c r="C66" t="s">
        <v>198</v>
      </c>
      <c r="D66" t="s">
        <v>218</v>
      </c>
      <c r="E66" s="2">
        <v>279</v>
      </c>
      <c r="F66" s="2">
        <v>288</v>
      </c>
      <c r="I66" s="8">
        <f>SUM(E66:H66)</f>
        <v>567</v>
      </c>
    </row>
    <row r="67" spans="1:9" ht="12.75">
      <c r="A67" s="50" t="s">
        <v>27</v>
      </c>
      <c r="B67" s="51" t="s">
        <v>196</v>
      </c>
      <c r="C67" s="51" t="s">
        <v>156</v>
      </c>
      <c r="D67" s="51" t="s">
        <v>185</v>
      </c>
      <c r="E67" s="54">
        <v>270</v>
      </c>
      <c r="F67" s="54">
        <v>284</v>
      </c>
      <c r="I67" s="57">
        <f>SUM(E67:H67)</f>
        <v>554</v>
      </c>
    </row>
    <row r="70" spans="1:9" ht="12.75">
      <c r="A70" s="16"/>
      <c r="B70" s="17"/>
      <c r="C70" s="17"/>
      <c r="D70" s="17"/>
      <c r="E70" s="33"/>
      <c r="F70" s="33"/>
      <c r="G70" s="18"/>
      <c r="H70" s="18"/>
      <c r="I70" s="18"/>
    </row>
    <row r="71" spans="1:9" ht="12.75">
      <c r="A71" s="19"/>
      <c r="B71" s="20"/>
      <c r="C71" s="14"/>
      <c r="D71" s="14"/>
      <c r="E71" s="3"/>
      <c r="F71" s="3"/>
      <c r="G71" s="15"/>
      <c r="H71" s="15"/>
      <c r="I71" s="15"/>
    </row>
    <row r="72" spans="1:9" ht="12.75">
      <c r="A72" s="19"/>
      <c r="B72" t="s">
        <v>234</v>
      </c>
      <c r="C72" t="s">
        <v>328</v>
      </c>
      <c r="D72" t="s">
        <v>368</v>
      </c>
      <c r="E72" s="2">
        <v>290</v>
      </c>
      <c r="G72"/>
      <c r="H72"/>
      <c r="I72"/>
    </row>
    <row r="73" spans="7:9" ht="12.75">
      <c r="G73"/>
      <c r="H73"/>
      <c r="I73"/>
    </row>
    <row r="74" spans="7:9" ht="12.75">
      <c r="G74"/>
      <c r="H74"/>
      <c r="I74"/>
    </row>
    <row r="75" spans="7:9" ht="12.75">
      <c r="G75"/>
      <c r="H75"/>
      <c r="I75"/>
    </row>
    <row r="76" spans="7:9" ht="12.75">
      <c r="G76"/>
      <c r="H76"/>
      <c r="I76"/>
    </row>
    <row r="77" spans="7:9" ht="12.75">
      <c r="G77"/>
      <c r="H77"/>
      <c r="I77"/>
    </row>
    <row r="78" spans="7:9" ht="12.75">
      <c r="G78"/>
      <c r="H78"/>
      <c r="I78"/>
    </row>
  </sheetData>
  <sheetProtection/>
  <mergeCells count="5">
    <mergeCell ref="B18:C18"/>
    <mergeCell ref="A1:H1"/>
    <mergeCell ref="I1:J5"/>
    <mergeCell ref="A3:H3"/>
    <mergeCell ref="B5:C5"/>
  </mergeCells>
  <printOptions/>
  <pageMargins left="0.39375" right="0" top="0.7479166666666667" bottom="0.708333333333333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9">
      <selection activeCell="C75" sqref="C75"/>
    </sheetView>
  </sheetViews>
  <sheetFormatPr defaultColWidth="11.421875" defaultRowHeight="12.75"/>
  <cols>
    <col min="1" max="1" width="4.140625" style="21" customWidth="1"/>
    <col min="2" max="2" width="16.28125" style="0" customWidth="1"/>
    <col min="3" max="3" width="11.28125" style="0" customWidth="1"/>
    <col min="4" max="4" width="20.57421875" style="0" customWidth="1"/>
    <col min="5" max="8" width="5.8515625" style="2" customWidth="1"/>
    <col min="9" max="9" width="10.421875" style="21" customWidth="1"/>
    <col min="10" max="10" width="3.57421875" style="0" customWidth="1"/>
    <col min="11" max="11" width="20.7109375" style="0" customWidth="1"/>
    <col min="12" max="12" width="21.140625" style="0" customWidth="1"/>
  </cols>
  <sheetData>
    <row r="1" spans="1:10" ht="33">
      <c r="A1" s="42" t="s">
        <v>0</v>
      </c>
      <c r="B1" s="42"/>
      <c r="C1" s="42"/>
      <c r="D1" s="42"/>
      <c r="E1" s="42"/>
      <c r="F1" s="42"/>
      <c r="G1" s="42"/>
      <c r="H1" s="42"/>
      <c r="I1" s="43"/>
      <c r="J1" s="43"/>
    </row>
    <row r="2" spans="9:10" ht="12.75">
      <c r="I2" s="43"/>
      <c r="J2" s="43"/>
    </row>
    <row r="3" spans="1:10" ht="18.75">
      <c r="A3" s="44" t="s">
        <v>289</v>
      </c>
      <c r="B3" s="44"/>
      <c r="C3" s="44"/>
      <c r="D3" s="44"/>
      <c r="E3" s="44"/>
      <c r="F3" s="44"/>
      <c r="G3" s="44"/>
      <c r="H3" s="44"/>
      <c r="I3" s="43"/>
      <c r="J3" s="43"/>
    </row>
    <row r="4" spans="9:10" ht="12.75">
      <c r="I4" s="43"/>
      <c r="J4" s="43"/>
    </row>
    <row r="5" spans="9:10" ht="12.75">
      <c r="I5" s="43"/>
      <c r="J5" s="43"/>
    </row>
    <row r="6" spans="5:9" ht="12.75">
      <c r="E6" s="5" t="s">
        <v>3</v>
      </c>
      <c r="F6" s="5" t="s">
        <v>4</v>
      </c>
      <c r="G6" s="5" t="s">
        <v>5</v>
      </c>
      <c r="H6" s="5" t="s">
        <v>6</v>
      </c>
      <c r="I6" s="22" t="s">
        <v>7</v>
      </c>
    </row>
    <row r="7" spans="5:9" ht="12.75">
      <c r="E7" s="5"/>
      <c r="F7" s="5"/>
      <c r="G7" s="5"/>
      <c r="H7" s="5"/>
      <c r="I7" s="22"/>
    </row>
    <row r="8" spans="1:9" ht="12.75">
      <c r="A8" s="2">
        <v>1</v>
      </c>
      <c r="B8" t="s">
        <v>8</v>
      </c>
      <c r="D8" t="s">
        <v>236</v>
      </c>
      <c r="E8" s="2">
        <v>872</v>
      </c>
      <c r="F8" s="2">
        <v>877</v>
      </c>
      <c r="I8" s="21">
        <f aca="true" t="shared" si="0" ref="I8:I15">SUM(E8:H8)</f>
        <v>1749</v>
      </c>
    </row>
    <row r="9" spans="1:9" ht="12.75">
      <c r="A9" s="2">
        <v>2</v>
      </c>
      <c r="B9" t="s">
        <v>8</v>
      </c>
      <c r="D9" t="s">
        <v>12</v>
      </c>
      <c r="E9" s="5">
        <v>868</v>
      </c>
      <c r="F9" s="5">
        <v>879</v>
      </c>
      <c r="G9" s="5"/>
      <c r="H9" s="5"/>
      <c r="I9" s="26">
        <f t="shared" si="0"/>
        <v>1747</v>
      </c>
    </row>
    <row r="10" spans="1:9" ht="12.75">
      <c r="A10" s="54">
        <v>3</v>
      </c>
      <c r="B10" s="51" t="s">
        <v>8</v>
      </c>
      <c r="C10" s="51"/>
      <c r="D10" s="51" t="s">
        <v>379</v>
      </c>
      <c r="E10" s="54">
        <v>874</v>
      </c>
      <c r="F10" s="54">
        <v>867</v>
      </c>
      <c r="I10" s="54">
        <f t="shared" si="0"/>
        <v>1741</v>
      </c>
    </row>
    <row r="11" spans="1:11" ht="12.75">
      <c r="A11" s="2">
        <v>4</v>
      </c>
      <c r="B11" t="s">
        <v>8</v>
      </c>
      <c r="D11" t="s">
        <v>324</v>
      </c>
      <c r="E11" s="5">
        <v>877</v>
      </c>
      <c r="F11" s="5">
        <v>864</v>
      </c>
      <c r="G11" s="9"/>
      <c r="H11" s="9"/>
      <c r="I11" s="5">
        <f t="shared" si="0"/>
        <v>1741</v>
      </c>
      <c r="K11" s="12"/>
    </row>
    <row r="12" spans="1:11" ht="12.75">
      <c r="A12" s="54">
        <v>5</v>
      </c>
      <c r="B12" s="51" t="s">
        <v>8</v>
      </c>
      <c r="C12" s="51"/>
      <c r="D12" s="51" t="s">
        <v>232</v>
      </c>
      <c r="E12" s="52">
        <v>862</v>
      </c>
      <c r="F12" s="54">
        <v>851</v>
      </c>
      <c r="I12" s="59">
        <f t="shared" si="0"/>
        <v>1713</v>
      </c>
      <c r="K12" s="12"/>
    </row>
    <row r="13" spans="1:9" ht="12.75">
      <c r="A13" s="2">
        <v>6</v>
      </c>
      <c r="B13" t="s">
        <v>8</v>
      </c>
      <c r="D13" t="s">
        <v>146</v>
      </c>
      <c r="E13" s="2">
        <v>849</v>
      </c>
      <c r="F13" s="2">
        <v>862</v>
      </c>
      <c r="I13" s="26">
        <f t="shared" si="0"/>
        <v>1711</v>
      </c>
    </row>
    <row r="14" spans="1:9" ht="12.75">
      <c r="A14" s="2">
        <v>7</v>
      </c>
      <c r="B14" t="s">
        <v>8</v>
      </c>
      <c r="D14" t="s">
        <v>209</v>
      </c>
      <c r="E14" s="2">
        <v>840</v>
      </c>
      <c r="F14" s="2">
        <v>853</v>
      </c>
      <c r="I14" s="26">
        <f t="shared" si="0"/>
        <v>1693</v>
      </c>
    </row>
    <row r="15" spans="1:9" ht="12.75">
      <c r="A15" s="2">
        <v>8</v>
      </c>
      <c r="B15" t="s">
        <v>8</v>
      </c>
      <c r="D15" t="s">
        <v>162</v>
      </c>
      <c r="E15" s="5">
        <v>826</v>
      </c>
      <c r="F15" s="5">
        <v>842</v>
      </c>
      <c r="G15" s="9"/>
      <c r="H15" s="9"/>
      <c r="I15" s="5">
        <f t="shared" si="0"/>
        <v>1668</v>
      </c>
    </row>
    <row r="16" ht="12.75">
      <c r="I16" s="26"/>
    </row>
    <row r="17" spans="5:12" ht="12.75">
      <c r="E17" s="27"/>
      <c r="F17" s="27"/>
      <c r="G17" s="27"/>
      <c r="H17" s="27"/>
      <c r="I17" s="27"/>
      <c r="L17" s="28"/>
    </row>
    <row r="18" ht="12.75">
      <c r="A18" s="2"/>
    </row>
    <row r="19" spans="1:2" ht="12.75">
      <c r="A19" s="2"/>
      <c r="B19" t="s">
        <v>34</v>
      </c>
    </row>
    <row r="20" ht="12.75">
      <c r="A20" s="2"/>
    </row>
    <row r="21" spans="1:9" ht="12.75">
      <c r="A21" s="2">
        <v>1</v>
      </c>
      <c r="B21" t="s">
        <v>210</v>
      </c>
      <c r="C21" t="s">
        <v>211</v>
      </c>
      <c r="D21" t="s">
        <v>12</v>
      </c>
      <c r="E21" s="2">
        <v>291</v>
      </c>
      <c r="F21" s="2">
        <v>299</v>
      </c>
      <c r="I21" s="21">
        <f>SUM(E21:H21)</f>
        <v>590</v>
      </c>
    </row>
    <row r="22" spans="1:9" ht="12.75">
      <c r="A22" s="2">
        <v>2</v>
      </c>
      <c r="B22" t="s">
        <v>69</v>
      </c>
      <c r="C22" t="s">
        <v>212</v>
      </c>
      <c r="D22" t="s">
        <v>12</v>
      </c>
      <c r="E22" s="2">
        <v>290</v>
      </c>
      <c r="F22" s="2">
        <v>291</v>
      </c>
      <c r="I22" s="21">
        <f>SUM(E22:H22)</f>
        <v>581</v>
      </c>
    </row>
    <row r="23" ht="12.75">
      <c r="A23" s="2"/>
    </row>
    <row r="24" spans="1:2" ht="12.75">
      <c r="A24" s="2"/>
      <c r="B24" t="s">
        <v>21</v>
      </c>
    </row>
    <row r="25" ht="12.75">
      <c r="A25" s="2"/>
    </row>
    <row r="26" spans="1:9" ht="12.75">
      <c r="A26" s="54">
        <v>1</v>
      </c>
      <c r="B26" s="51" t="s">
        <v>115</v>
      </c>
      <c r="C26" s="51" t="s">
        <v>241</v>
      </c>
      <c r="D26" s="51" t="s">
        <v>242</v>
      </c>
      <c r="E26" s="54">
        <v>293</v>
      </c>
      <c r="F26" s="54">
        <v>287</v>
      </c>
      <c r="I26" s="60">
        <f>SUM(E26:H26)</f>
        <v>580</v>
      </c>
    </row>
    <row r="27" spans="1:9" ht="12.75">
      <c r="A27" s="54">
        <v>2</v>
      </c>
      <c r="B27" s="51" t="s">
        <v>115</v>
      </c>
      <c r="C27" s="51" t="s">
        <v>243</v>
      </c>
      <c r="D27" s="51" t="s">
        <v>242</v>
      </c>
      <c r="E27" s="54">
        <v>287</v>
      </c>
      <c r="F27" s="54">
        <v>290</v>
      </c>
      <c r="I27" s="60">
        <f>SUM(E27:H27)</f>
        <v>577</v>
      </c>
    </row>
    <row r="28" spans="1:9" ht="12.75">
      <c r="A28" s="2">
        <v>3</v>
      </c>
      <c r="B28" t="s">
        <v>307</v>
      </c>
      <c r="C28" t="s">
        <v>308</v>
      </c>
      <c r="D28" t="s">
        <v>12</v>
      </c>
      <c r="E28" s="2">
        <v>287</v>
      </c>
      <c r="F28" s="2">
        <v>289</v>
      </c>
      <c r="I28" s="21">
        <f>SUM(E28:H28)</f>
        <v>576</v>
      </c>
    </row>
    <row r="29" ht="12.75">
      <c r="A29" s="2"/>
    </row>
    <row r="30" spans="1:2" ht="12.75">
      <c r="A30" s="45" t="s">
        <v>62</v>
      </c>
      <c r="B30" s="45"/>
    </row>
    <row r="32" spans="1:12" ht="12.75">
      <c r="A32" s="21" t="s">
        <v>18</v>
      </c>
      <c r="B32" t="s">
        <v>120</v>
      </c>
      <c r="C32" t="s">
        <v>121</v>
      </c>
      <c r="D32" t="s">
        <v>146</v>
      </c>
      <c r="E32" s="2">
        <v>294</v>
      </c>
      <c r="F32" s="2">
        <v>295</v>
      </c>
      <c r="I32" s="21">
        <f>SUM(E32:H32)</f>
        <v>589</v>
      </c>
      <c r="L32" s="7"/>
    </row>
    <row r="33" spans="1:12" ht="12.75">
      <c r="A33" s="60" t="s">
        <v>24</v>
      </c>
      <c r="B33" s="51" t="s">
        <v>115</v>
      </c>
      <c r="C33" s="51" t="s">
        <v>45</v>
      </c>
      <c r="D33" s="51" t="s">
        <v>215</v>
      </c>
      <c r="E33" s="54">
        <v>296</v>
      </c>
      <c r="F33" s="54">
        <v>288</v>
      </c>
      <c r="I33" s="60">
        <f>SUM(E33:H33)</f>
        <v>584</v>
      </c>
      <c r="L33" s="7"/>
    </row>
    <row r="34" spans="1:12" ht="12.75">
      <c r="A34" s="60" t="s">
        <v>88</v>
      </c>
      <c r="B34" s="51" t="s">
        <v>216</v>
      </c>
      <c r="C34" s="51" t="s">
        <v>217</v>
      </c>
      <c r="D34" s="51" t="s">
        <v>215</v>
      </c>
      <c r="E34" s="54">
        <v>279</v>
      </c>
      <c r="F34" s="54">
        <v>284</v>
      </c>
      <c r="I34" s="60">
        <f>SUM(E34:H34)</f>
        <v>563</v>
      </c>
      <c r="L34" s="7"/>
    </row>
    <row r="35" spans="1:12" ht="12.75">
      <c r="A35" s="21" t="s">
        <v>31</v>
      </c>
      <c r="B35" t="s">
        <v>331</v>
      </c>
      <c r="C35" t="s">
        <v>61</v>
      </c>
      <c r="D35" t="s">
        <v>189</v>
      </c>
      <c r="E35" s="2">
        <v>263</v>
      </c>
      <c r="F35" s="2">
        <v>272</v>
      </c>
      <c r="I35" s="21">
        <f>SUM(E35:H35)</f>
        <v>535</v>
      </c>
      <c r="L35" s="7"/>
    </row>
    <row r="37" spans="1:12" ht="12.75">
      <c r="A37" s="41" t="s">
        <v>79</v>
      </c>
      <c r="B37" s="41"/>
      <c r="L37" s="7"/>
    </row>
    <row r="38" ht="12.75">
      <c r="L38" s="7"/>
    </row>
    <row r="39" spans="1:12" ht="12.75">
      <c r="A39" s="21" t="s">
        <v>82</v>
      </c>
      <c r="B39" t="s">
        <v>246</v>
      </c>
      <c r="C39" t="s">
        <v>285</v>
      </c>
      <c r="D39" t="s">
        <v>236</v>
      </c>
      <c r="E39" s="2">
        <v>292</v>
      </c>
      <c r="F39" s="2">
        <v>296</v>
      </c>
      <c r="I39" s="21">
        <f>SUM(E39:H39)</f>
        <v>588</v>
      </c>
      <c r="L39" s="7"/>
    </row>
    <row r="40" spans="1:12" ht="12.75">
      <c r="A40" s="60" t="s">
        <v>85</v>
      </c>
      <c r="B40" s="51" t="s">
        <v>216</v>
      </c>
      <c r="C40" s="51" t="s">
        <v>151</v>
      </c>
      <c r="D40" s="51" t="s">
        <v>242</v>
      </c>
      <c r="E40" s="54">
        <v>294</v>
      </c>
      <c r="F40" s="54">
        <v>290</v>
      </c>
      <c r="I40" s="60">
        <f>SUM(E40:H40)</f>
        <v>584</v>
      </c>
      <c r="L40" s="7"/>
    </row>
    <row r="41" spans="1:12" ht="12.75">
      <c r="A41" s="21" t="s">
        <v>88</v>
      </c>
      <c r="B41" t="s">
        <v>348</v>
      </c>
      <c r="C41" t="s">
        <v>349</v>
      </c>
      <c r="D41" t="s">
        <v>146</v>
      </c>
      <c r="E41" s="2">
        <v>287</v>
      </c>
      <c r="F41" s="2">
        <v>282</v>
      </c>
      <c r="I41" s="21">
        <f>SUM(E41:H41)</f>
        <v>569</v>
      </c>
      <c r="L41" s="7"/>
    </row>
    <row r="42" spans="1:12" ht="12.75">
      <c r="A42" s="21" t="s">
        <v>31</v>
      </c>
      <c r="B42" t="s">
        <v>330</v>
      </c>
      <c r="C42" t="s">
        <v>194</v>
      </c>
      <c r="D42" t="s">
        <v>189</v>
      </c>
      <c r="E42" s="2">
        <v>277</v>
      </c>
      <c r="F42" s="2">
        <v>291</v>
      </c>
      <c r="I42" s="21">
        <f>SUM(E42:H42)</f>
        <v>568</v>
      </c>
      <c r="L42" s="7"/>
    </row>
    <row r="43" spans="1:12" ht="12.75">
      <c r="A43" s="21" t="s">
        <v>72</v>
      </c>
      <c r="B43" t="s">
        <v>28</v>
      </c>
      <c r="C43" t="s">
        <v>80</v>
      </c>
      <c r="D43" t="s">
        <v>209</v>
      </c>
      <c r="E43" s="2">
        <v>277</v>
      </c>
      <c r="F43" s="2">
        <v>286</v>
      </c>
      <c r="I43" s="21">
        <f>SUM(E43:H43)</f>
        <v>563</v>
      </c>
      <c r="L43" s="7"/>
    </row>
    <row r="44" ht="12.75">
      <c r="L44" s="7"/>
    </row>
    <row r="45" spans="2:12" ht="12.75">
      <c r="B45" t="s">
        <v>177</v>
      </c>
      <c r="L45" s="7"/>
    </row>
    <row r="46" ht="12.75">
      <c r="L46" s="7"/>
    </row>
    <row r="47" spans="1:12" ht="12.75">
      <c r="A47" s="21" t="s">
        <v>18</v>
      </c>
      <c r="B47" t="s">
        <v>181</v>
      </c>
      <c r="C47" t="s">
        <v>182</v>
      </c>
      <c r="D47" t="s">
        <v>324</v>
      </c>
      <c r="E47" s="2">
        <v>293</v>
      </c>
      <c r="F47" s="2">
        <v>294</v>
      </c>
      <c r="I47" s="21">
        <f>SUM(E47:H47)</f>
        <v>587</v>
      </c>
      <c r="L47" s="7"/>
    </row>
    <row r="48" spans="1:12" ht="12.75">
      <c r="A48" s="21" t="s">
        <v>24</v>
      </c>
      <c r="B48" t="s">
        <v>60</v>
      </c>
      <c r="C48" t="s">
        <v>90</v>
      </c>
      <c r="D48" t="s">
        <v>209</v>
      </c>
      <c r="E48" s="2">
        <v>281</v>
      </c>
      <c r="F48" s="2">
        <v>282</v>
      </c>
      <c r="I48" s="21">
        <f>SUM(E48:H48)</f>
        <v>563</v>
      </c>
      <c r="L48" s="7"/>
    </row>
    <row r="49" spans="1:12" ht="12.75">
      <c r="A49" s="21" t="s">
        <v>27</v>
      </c>
      <c r="B49" t="s">
        <v>133</v>
      </c>
      <c r="C49" t="s">
        <v>143</v>
      </c>
      <c r="D49" t="s">
        <v>146</v>
      </c>
      <c r="E49" s="2">
        <v>268</v>
      </c>
      <c r="F49" s="2">
        <v>285</v>
      </c>
      <c r="I49" s="21">
        <f>SUM(E49:H49)</f>
        <v>553</v>
      </c>
      <c r="L49" s="7"/>
    </row>
    <row r="50" ht="12.75" customHeight="1"/>
    <row r="51" spans="2:12" ht="12.75">
      <c r="B51" t="s">
        <v>186</v>
      </c>
      <c r="L51" s="12"/>
    </row>
    <row r="53" spans="1:9" ht="12.75">
      <c r="A53" s="21" t="s">
        <v>18</v>
      </c>
      <c r="B53" t="s">
        <v>35</v>
      </c>
      <c r="C53" t="s">
        <v>253</v>
      </c>
      <c r="D53" t="s">
        <v>236</v>
      </c>
      <c r="E53" s="2">
        <v>286</v>
      </c>
      <c r="F53" s="2">
        <v>287</v>
      </c>
      <c r="I53" s="21">
        <f>SUM(E53:H53)</f>
        <v>573</v>
      </c>
    </row>
    <row r="54" spans="1:9" ht="12.75">
      <c r="A54" s="21" t="s">
        <v>24</v>
      </c>
      <c r="B54" t="s">
        <v>60</v>
      </c>
      <c r="C54" t="s">
        <v>230</v>
      </c>
      <c r="D54" t="s">
        <v>209</v>
      </c>
      <c r="E54" s="2">
        <v>282</v>
      </c>
      <c r="F54" s="2">
        <v>285</v>
      </c>
      <c r="I54" s="21">
        <f>SUM(E54:H54)</f>
        <v>567</v>
      </c>
    </row>
    <row r="56" ht="12.75">
      <c r="B56" t="s">
        <v>195</v>
      </c>
    </row>
    <row r="58" spans="1:9" ht="12.75">
      <c r="A58" s="21" t="s">
        <v>82</v>
      </c>
      <c r="B58" t="s">
        <v>201</v>
      </c>
      <c r="C58" t="s">
        <v>145</v>
      </c>
      <c r="D58" t="s">
        <v>324</v>
      </c>
      <c r="E58" s="2">
        <v>296</v>
      </c>
      <c r="F58" s="2">
        <v>288</v>
      </c>
      <c r="I58" s="21">
        <f>SUM(E58:H58)</f>
        <v>584</v>
      </c>
    </row>
    <row r="59" spans="1:9" ht="12.75">
      <c r="A59" s="21" t="s">
        <v>85</v>
      </c>
      <c r="B59" t="s">
        <v>199</v>
      </c>
      <c r="C59" t="s">
        <v>200</v>
      </c>
      <c r="D59" t="s">
        <v>324</v>
      </c>
      <c r="E59" s="2">
        <v>0</v>
      </c>
      <c r="F59" s="2">
        <v>282</v>
      </c>
      <c r="I59" s="21">
        <f>SUM(E59:H59)</f>
        <v>282</v>
      </c>
    </row>
    <row r="60" spans="1:9" ht="12.75">
      <c r="A60" s="21" t="s">
        <v>88</v>
      </c>
      <c r="B60" t="s">
        <v>329</v>
      </c>
      <c r="C60" t="s">
        <v>231</v>
      </c>
      <c r="D60" t="s">
        <v>332</v>
      </c>
      <c r="E60" s="2">
        <v>0</v>
      </c>
      <c r="F60" s="2">
        <v>0</v>
      </c>
      <c r="I60" s="21">
        <f>SUM(E60:H60)</f>
        <v>0</v>
      </c>
    </row>
    <row r="62" ht="12.75">
      <c r="B62" t="s">
        <v>233</v>
      </c>
    </row>
    <row r="64" spans="1:9" ht="12.75">
      <c r="A64" s="21" t="s">
        <v>18</v>
      </c>
      <c r="B64" t="s">
        <v>251</v>
      </c>
      <c r="C64" t="s">
        <v>252</v>
      </c>
      <c r="D64" t="s">
        <v>236</v>
      </c>
      <c r="E64" s="2">
        <v>294</v>
      </c>
      <c r="F64" s="2">
        <v>294</v>
      </c>
      <c r="I64" s="21">
        <f>SUM(E64:H64)</f>
        <v>588</v>
      </c>
    </row>
    <row r="65" spans="1:9" ht="12.75">
      <c r="A65" s="30"/>
      <c r="B65" s="29"/>
      <c r="C65" s="29"/>
      <c r="D65" s="29"/>
      <c r="E65" s="3"/>
      <c r="F65" s="3"/>
      <c r="G65" s="3"/>
      <c r="H65" s="3"/>
      <c r="I65" s="30"/>
    </row>
    <row r="66" spans="1:9" ht="12.75">
      <c r="A66" s="30"/>
      <c r="B66" s="29" t="s">
        <v>350</v>
      </c>
      <c r="C66" s="29"/>
      <c r="D66" s="29"/>
      <c r="E66" s="3"/>
      <c r="F66" s="3"/>
      <c r="G66" s="3"/>
      <c r="H66" s="3"/>
      <c r="I66" s="30"/>
    </row>
    <row r="68" spans="2:9" ht="12.75">
      <c r="B68" t="s">
        <v>205</v>
      </c>
      <c r="C68" t="s">
        <v>206</v>
      </c>
      <c r="D68" t="s">
        <v>324</v>
      </c>
      <c r="E68" s="2">
        <v>288</v>
      </c>
      <c r="F68" s="2">
        <v>287</v>
      </c>
      <c r="I68" s="21">
        <f>SUM(E68:H68)</f>
        <v>575</v>
      </c>
    </row>
    <row r="69" spans="2:9" ht="12.75">
      <c r="B69" t="s">
        <v>234</v>
      </c>
      <c r="C69" t="s">
        <v>220</v>
      </c>
      <c r="D69" t="s">
        <v>367</v>
      </c>
      <c r="E69" s="2">
        <v>286</v>
      </c>
      <c r="F69" s="2">
        <v>279</v>
      </c>
      <c r="I69" s="27">
        <f>SUM(E69:H69)</f>
        <v>565</v>
      </c>
    </row>
    <row r="70" spans="2:9" ht="12.75">
      <c r="B70" s="51" t="s">
        <v>376</v>
      </c>
      <c r="C70" s="51" t="s">
        <v>377</v>
      </c>
      <c r="D70" s="51" t="s">
        <v>232</v>
      </c>
      <c r="E70" s="54">
        <v>0</v>
      </c>
      <c r="F70" s="54">
        <v>279</v>
      </c>
      <c r="I70" s="61">
        <f>SUM(E70+F70+G70+H70)</f>
        <v>279</v>
      </c>
    </row>
  </sheetData>
  <sheetProtection/>
  <mergeCells count="5">
    <mergeCell ref="A37:B37"/>
    <mergeCell ref="A1:H1"/>
    <mergeCell ref="I1:J5"/>
    <mergeCell ref="A3:H3"/>
    <mergeCell ref="A30:B30"/>
  </mergeCells>
  <printOptions/>
  <pageMargins left="0.6298611111111111" right="0.19652777777777777" top="0.9055555555555556" bottom="0.9055555555555556" header="0.5118055555555555" footer="0.5118055555555555"/>
  <pageSetup fitToHeight="1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49">
      <selection activeCell="Q13" sqref="Q13"/>
    </sheetView>
  </sheetViews>
  <sheetFormatPr defaultColWidth="11.421875" defaultRowHeight="12.75"/>
  <cols>
    <col min="1" max="1" width="3.8515625" style="2" customWidth="1"/>
    <col min="2" max="2" width="16.140625" style="0" customWidth="1"/>
    <col min="3" max="3" width="13.00390625" style="0" customWidth="1"/>
    <col min="4" max="4" width="23.28125" style="0" customWidth="1"/>
    <col min="5" max="8" width="6.7109375" style="2" customWidth="1"/>
    <col min="9" max="9" width="7.28125" style="2" customWidth="1"/>
    <col min="10" max="10" width="4.421875" style="0" customWidth="1"/>
    <col min="11" max="11" width="19.140625" style="0" customWidth="1"/>
    <col min="12" max="12" width="21.421875" style="0" customWidth="1"/>
  </cols>
  <sheetData>
    <row r="1" spans="1:9" ht="33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3" spans="1:9" ht="18">
      <c r="A3" s="47" t="s">
        <v>288</v>
      </c>
      <c r="B3" s="47"/>
      <c r="C3" s="47"/>
      <c r="D3" s="47"/>
      <c r="E3" s="47"/>
      <c r="F3" s="47"/>
      <c r="G3" s="47"/>
      <c r="H3" s="47"/>
      <c r="I3" s="47"/>
    </row>
    <row r="5" spans="4:9" ht="12.75">
      <c r="D5" t="s">
        <v>2</v>
      </c>
      <c r="E5" s="2" t="s">
        <v>235</v>
      </c>
      <c r="F5" s="2" t="s">
        <v>4</v>
      </c>
      <c r="G5" s="2" t="s">
        <v>5</v>
      </c>
      <c r="H5" s="2" t="s">
        <v>6</v>
      </c>
      <c r="I5" s="2" t="s">
        <v>7</v>
      </c>
    </row>
    <row r="7" spans="1:9" ht="12.75">
      <c r="A7" s="2">
        <v>1</v>
      </c>
      <c r="B7" t="s">
        <v>8</v>
      </c>
      <c r="D7" t="s">
        <v>237</v>
      </c>
      <c r="E7" s="2">
        <v>859</v>
      </c>
      <c r="F7" s="2">
        <v>875</v>
      </c>
      <c r="I7" s="21">
        <f aca="true" t="shared" si="0" ref="I7:I14">SUM(E7:H7)</f>
        <v>1734</v>
      </c>
    </row>
    <row r="8" spans="1:9" ht="12.75">
      <c r="A8" s="2">
        <v>2</v>
      </c>
      <c r="B8" t="s">
        <v>8</v>
      </c>
      <c r="D8" t="s">
        <v>261</v>
      </c>
      <c r="E8" s="2">
        <v>874</v>
      </c>
      <c r="F8" s="2">
        <v>860</v>
      </c>
      <c r="I8" s="21">
        <f t="shared" si="0"/>
        <v>1734</v>
      </c>
    </row>
    <row r="9" spans="1:9" ht="12.75">
      <c r="A9" s="2">
        <v>3</v>
      </c>
      <c r="B9" s="12" t="s">
        <v>8</v>
      </c>
      <c r="D9" t="s">
        <v>262</v>
      </c>
      <c r="E9" s="2">
        <v>843</v>
      </c>
      <c r="F9" s="2">
        <v>871</v>
      </c>
      <c r="I9" s="21">
        <f t="shared" si="0"/>
        <v>1714</v>
      </c>
    </row>
    <row r="10" spans="1:9" ht="12.75">
      <c r="A10" s="2">
        <v>4</v>
      </c>
      <c r="B10" s="12" t="s">
        <v>8</v>
      </c>
      <c r="D10" t="s">
        <v>13</v>
      </c>
      <c r="E10" s="2">
        <v>842</v>
      </c>
      <c r="F10" s="2">
        <v>868</v>
      </c>
      <c r="I10" s="21">
        <f t="shared" si="0"/>
        <v>1710</v>
      </c>
    </row>
    <row r="11" spans="1:9" ht="12.75">
      <c r="A11" s="2">
        <v>5</v>
      </c>
      <c r="B11" t="s">
        <v>8</v>
      </c>
      <c r="D11" t="s">
        <v>208</v>
      </c>
      <c r="E11" s="2">
        <v>842</v>
      </c>
      <c r="F11" s="2">
        <v>857</v>
      </c>
      <c r="I11" s="26">
        <f t="shared" si="0"/>
        <v>1699</v>
      </c>
    </row>
    <row r="12" spans="1:9" ht="12.75">
      <c r="A12" s="2">
        <v>6</v>
      </c>
      <c r="B12" t="s">
        <v>8</v>
      </c>
      <c r="D12" t="s">
        <v>363</v>
      </c>
      <c r="E12" s="2">
        <v>843</v>
      </c>
      <c r="F12" s="2">
        <v>845</v>
      </c>
      <c r="I12" s="2">
        <f t="shared" si="0"/>
        <v>1688</v>
      </c>
    </row>
    <row r="13" spans="1:9" ht="12.75">
      <c r="A13" s="2">
        <v>7</v>
      </c>
      <c r="B13" t="s">
        <v>8</v>
      </c>
      <c r="D13" t="s">
        <v>238</v>
      </c>
      <c r="E13" s="2">
        <v>826</v>
      </c>
      <c r="F13" s="2">
        <v>858</v>
      </c>
      <c r="I13" s="21">
        <f t="shared" si="0"/>
        <v>1684</v>
      </c>
    </row>
    <row r="14" spans="1:9" ht="12.75">
      <c r="A14" s="2">
        <v>8</v>
      </c>
      <c r="B14" t="s">
        <v>8</v>
      </c>
      <c r="D14" t="s">
        <v>260</v>
      </c>
      <c r="E14" s="27">
        <v>839</v>
      </c>
      <c r="F14" s="27">
        <v>840</v>
      </c>
      <c r="G14" s="27"/>
      <c r="H14" s="27"/>
      <c r="I14" s="27">
        <f t="shared" si="0"/>
        <v>1679</v>
      </c>
    </row>
    <row r="15" ht="12.75">
      <c r="B15" s="12"/>
    </row>
    <row r="16" spans="2:9" ht="12.75">
      <c r="B16" s="12" t="s">
        <v>239</v>
      </c>
      <c r="C16" t="s">
        <v>240</v>
      </c>
      <c r="D16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1" t="s">
        <v>7</v>
      </c>
    </row>
    <row r="18" ht="12.75">
      <c r="B18" t="s">
        <v>21</v>
      </c>
    </row>
    <row r="20" spans="1:9" ht="12.75">
      <c r="A20" s="2" t="s">
        <v>18</v>
      </c>
      <c r="B20" t="s">
        <v>133</v>
      </c>
      <c r="C20" t="s">
        <v>134</v>
      </c>
      <c r="D20" t="s">
        <v>261</v>
      </c>
      <c r="E20" s="2">
        <v>294</v>
      </c>
      <c r="F20" s="2">
        <v>296</v>
      </c>
      <c r="I20" s="2">
        <f>SUM(E20:H20)</f>
        <v>590</v>
      </c>
    </row>
    <row r="21" spans="1:9" ht="12.75">
      <c r="A21" s="2" t="s">
        <v>24</v>
      </c>
      <c r="B21" t="s">
        <v>354</v>
      </c>
      <c r="C21" t="s">
        <v>220</v>
      </c>
      <c r="D21" t="s">
        <v>208</v>
      </c>
      <c r="E21" s="2">
        <v>288</v>
      </c>
      <c r="F21" s="2">
        <v>283</v>
      </c>
      <c r="I21" s="2">
        <f>SUM(E21:H21)</f>
        <v>571</v>
      </c>
    </row>
    <row r="22" spans="1:9" ht="12.75">
      <c r="A22" s="2">
        <v>3</v>
      </c>
      <c r="B22" t="s">
        <v>258</v>
      </c>
      <c r="C22" t="s">
        <v>283</v>
      </c>
      <c r="D22" t="s">
        <v>262</v>
      </c>
      <c r="E22" s="2">
        <v>279</v>
      </c>
      <c r="F22" s="2">
        <v>282</v>
      </c>
      <c r="I22" s="2">
        <f>SUM(E22:H22)</f>
        <v>561</v>
      </c>
    </row>
    <row r="24" ht="12.75">
      <c r="B24" t="s">
        <v>34</v>
      </c>
    </row>
    <row r="26" spans="1:9" ht="12.75">
      <c r="A26" s="2">
        <v>1</v>
      </c>
      <c r="B26" t="s">
        <v>35</v>
      </c>
      <c r="C26" t="s">
        <v>36</v>
      </c>
      <c r="D26" t="s">
        <v>363</v>
      </c>
      <c r="E26" s="2">
        <v>276</v>
      </c>
      <c r="F26" s="2">
        <v>288</v>
      </c>
      <c r="I26" s="2">
        <f>SUM(E26:H26)</f>
        <v>564</v>
      </c>
    </row>
    <row r="28" ht="12.75">
      <c r="B28" t="s">
        <v>62</v>
      </c>
    </row>
    <row r="30" spans="1:9" ht="12.75">
      <c r="A30" s="2" t="s">
        <v>18</v>
      </c>
      <c r="B30" t="s">
        <v>244</v>
      </c>
      <c r="C30" t="s">
        <v>245</v>
      </c>
      <c r="D30" t="s">
        <v>237</v>
      </c>
      <c r="E30" s="2">
        <v>284</v>
      </c>
      <c r="F30" s="2">
        <v>293</v>
      </c>
      <c r="I30" s="2">
        <f>SUM(E30:H30)</f>
        <v>577</v>
      </c>
    </row>
    <row r="31" spans="1:9" ht="12.75">
      <c r="A31" s="2">
        <v>2</v>
      </c>
      <c r="B31" t="s">
        <v>267</v>
      </c>
      <c r="C31" t="s">
        <v>55</v>
      </c>
      <c r="D31" t="s">
        <v>261</v>
      </c>
      <c r="E31" s="2">
        <v>288</v>
      </c>
      <c r="F31" s="2">
        <v>285</v>
      </c>
      <c r="I31" s="2">
        <f>SUM(E31:H31)</f>
        <v>573</v>
      </c>
    </row>
    <row r="32" spans="1:9" ht="12.75">
      <c r="A32" s="2">
        <v>3</v>
      </c>
      <c r="B32" t="s">
        <v>359</v>
      </c>
      <c r="C32" t="s">
        <v>154</v>
      </c>
      <c r="D32" t="s">
        <v>363</v>
      </c>
      <c r="E32" s="2">
        <v>280</v>
      </c>
      <c r="F32" s="2">
        <v>279</v>
      </c>
      <c r="I32" s="2">
        <f>SUM(E32:H32)</f>
        <v>559</v>
      </c>
    </row>
    <row r="34" ht="12.75">
      <c r="B34" t="s">
        <v>79</v>
      </c>
    </row>
    <row r="36" spans="1:9" ht="12.75">
      <c r="A36" s="2">
        <v>1</v>
      </c>
      <c r="B36" t="s">
        <v>164</v>
      </c>
      <c r="C36" t="s">
        <v>247</v>
      </c>
      <c r="D36" t="s">
        <v>237</v>
      </c>
      <c r="E36" s="2">
        <v>291</v>
      </c>
      <c r="F36" s="2">
        <v>297</v>
      </c>
      <c r="I36" s="2">
        <f aca="true" t="shared" si="1" ref="I36:I42">SUM(E36:H36)</f>
        <v>588</v>
      </c>
    </row>
    <row r="37" spans="1:12" ht="12.75">
      <c r="A37" s="2">
        <v>2</v>
      </c>
      <c r="B37" t="s">
        <v>340</v>
      </c>
      <c r="C37" t="s">
        <v>341</v>
      </c>
      <c r="D37" t="s">
        <v>262</v>
      </c>
      <c r="E37" s="2">
        <v>281</v>
      </c>
      <c r="F37" s="2">
        <v>295</v>
      </c>
      <c r="I37" s="2">
        <f t="shared" si="1"/>
        <v>576</v>
      </c>
      <c r="L37" s="7"/>
    </row>
    <row r="38" spans="1:12" ht="12.75">
      <c r="A38" s="2">
        <v>3</v>
      </c>
      <c r="B38" t="s">
        <v>268</v>
      </c>
      <c r="C38" t="s">
        <v>269</v>
      </c>
      <c r="D38" t="s">
        <v>270</v>
      </c>
      <c r="E38" s="2">
        <v>284</v>
      </c>
      <c r="F38" s="2">
        <v>291</v>
      </c>
      <c r="I38" s="2">
        <f t="shared" si="1"/>
        <v>575</v>
      </c>
      <c r="L38" s="7"/>
    </row>
    <row r="39" spans="1:12" ht="12.75">
      <c r="A39" s="2">
        <v>4</v>
      </c>
      <c r="B39" t="s">
        <v>129</v>
      </c>
      <c r="C39" t="s">
        <v>130</v>
      </c>
      <c r="D39" t="s">
        <v>261</v>
      </c>
      <c r="E39" s="2">
        <v>292</v>
      </c>
      <c r="F39" s="2">
        <v>279</v>
      </c>
      <c r="I39" s="2">
        <f t="shared" si="1"/>
        <v>571</v>
      </c>
      <c r="L39" s="7"/>
    </row>
    <row r="40" spans="1:12" ht="12.75">
      <c r="A40" s="2">
        <v>5</v>
      </c>
      <c r="B40" t="s">
        <v>180</v>
      </c>
      <c r="C40" t="s">
        <v>130</v>
      </c>
      <c r="D40" t="s">
        <v>237</v>
      </c>
      <c r="E40" s="2">
        <v>284</v>
      </c>
      <c r="F40" s="2">
        <v>285</v>
      </c>
      <c r="I40" s="2">
        <f t="shared" si="1"/>
        <v>569</v>
      </c>
      <c r="L40" s="7"/>
    </row>
    <row r="41" spans="1:9" ht="12.75">
      <c r="A41" s="2">
        <v>6</v>
      </c>
      <c r="B41" t="s">
        <v>313</v>
      </c>
      <c r="C41" t="s">
        <v>127</v>
      </c>
      <c r="D41" t="s">
        <v>363</v>
      </c>
      <c r="E41" s="2">
        <v>287</v>
      </c>
      <c r="F41" s="2">
        <v>278</v>
      </c>
      <c r="I41" s="2">
        <f t="shared" si="1"/>
        <v>565</v>
      </c>
    </row>
    <row r="42" spans="1:12" ht="12.75">
      <c r="A42" s="2">
        <v>7</v>
      </c>
      <c r="B42" t="s">
        <v>219</v>
      </c>
      <c r="C42" t="s">
        <v>220</v>
      </c>
      <c r="D42" t="s">
        <v>13</v>
      </c>
      <c r="E42" s="2">
        <v>272</v>
      </c>
      <c r="F42" s="2">
        <v>290</v>
      </c>
      <c r="I42" s="2">
        <f t="shared" si="1"/>
        <v>562</v>
      </c>
      <c r="L42" s="7"/>
    </row>
    <row r="43" spans="1:12" ht="12.75">
      <c r="A43" s="2">
        <v>8</v>
      </c>
      <c r="B43" t="s">
        <v>222</v>
      </c>
      <c r="C43" t="s">
        <v>223</v>
      </c>
      <c r="D43" t="s">
        <v>208</v>
      </c>
      <c r="E43" s="2">
        <v>269</v>
      </c>
      <c r="F43" s="2">
        <v>288</v>
      </c>
      <c r="I43" s="2">
        <f>SUM(E43:H43)</f>
        <v>557</v>
      </c>
      <c r="L43" s="7"/>
    </row>
    <row r="44" ht="12.75">
      <c r="L44" s="7"/>
    </row>
    <row r="45" spans="2:12" ht="12.75">
      <c r="B45" t="s">
        <v>177</v>
      </c>
      <c r="L45" s="7"/>
    </row>
    <row r="47" spans="1:9" ht="12.75">
      <c r="A47" s="2">
        <v>1</v>
      </c>
      <c r="B47" t="s">
        <v>92</v>
      </c>
      <c r="C47" t="s">
        <v>93</v>
      </c>
      <c r="D47" t="s">
        <v>13</v>
      </c>
      <c r="E47" s="2">
        <v>285</v>
      </c>
      <c r="F47" s="2">
        <v>290</v>
      </c>
      <c r="I47" s="2">
        <f>SUM(E47:H47)</f>
        <v>575</v>
      </c>
    </row>
    <row r="49" ht="12.75">
      <c r="B49" t="s">
        <v>186</v>
      </c>
    </row>
    <row r="51" spans="1:9" ht="12.75">
      <c r="A51" s="2" t="s">
        <v>18</v>
      </c>
      <c r="B51" t="s">
        <v>271</v>
      </c>
      <c r="C51" t="s">
        <v>259</v>
      </c>
      <c r="D51" t="s">
        <v>262</v>
      </c>
      <c r="E51" s="2">
        <v>283</v>
      </c>
      <c r="F51" s="2">
        <v>294</v>
      </c>
      <c r="I51" s="2">
        <f>SUM(E51:H51)</f>
        <v>577</v>
      </c>
    </row>
    <row r="53" ht="12.75">
      <c r="B53" t="s">
        <v>192</v>
      </c>
    </row>
    <row r="55" spans="1:9" ht="12.75">
      <c r="A55" s="2">
        <v>1</v>
      </c>
      <c r="B55" t="s">
        <v>94</v>
      </c>
      <c r="C55" t="s">
        <v>276</v>
      </c>
      <c r="D55" t="s">
        <v>13</v>
      </c>
      <c r="E55" s="2">
        <v>285</v>
      </c>
      <c r="F55" s="2">
        <v>288</v>
      </c>
      <c r="I55" s="2">
        <f>SUM(E55:H55)</f>
        <v>573</v>
      </c>
    </row>
    <row r="56" spans="1:9" ht="12.75">
      <c r="A56" s="2">
        <v>2</v>
      </c>
      <c r="B56" t="s">
        <v>248</v>
      </c>
      <c r="C56" t="s">
        <v>249</v>
      </c>
      <c r="D56" t="s">
        <v>260</v>
      </c>
      <c r="E56" s="2">
        <v>283</v>
      </c>
      <c r="F56" s="2">
        <v>279</v>
      </c>
      <c r="I56" s="2">
        <f>SUM(E56:H56)</f>
        <v>562</v>
      </c>
    </row>
    <row r="58" ht="12.75">
      <c r="B58" t="s">
        <v>195</v>
      </c>
    </row>
    <row r="60" spans="1:9" ht="12.75">
      <c r="A60" s="2" t="s">
        <v>18</v>
      </c>
      <c r="B60" t="s">
        <v>94</v>
      </c>
      <c r="C60" t="s">
        <v>95</v>
      </c>
      <c r="D60" t="s">
        <v>260</v>
      </c>
      <c r="E60" s="2">
        <v>290</v>
      </c>
      <c r="F60" s="2">
        <v>282</v>
      </c>
      <c r="I60" s="2">
        <f>SUM(E60:H60)</f>
        <v>572</v>
      </c>
    </row>
    <row r="61" spans="1:9" ht="12.75">
      <c r="A61" s="2" t="s">
        <v>24</v>
      </c>
      <c r="B61" t="s">
        <v>248</v>
      </c>
      <c r="C61" t="s">
        <v>250</v>
      </c>
      <c r="D61" t="s">
        <v>208</v>
      </c>
      <c r="E61" s="2">
        <v>285</v>
      </c>
      <c r="F61" s="2">
        <v>286</v>
      </c>
      <c r="I61" s="2">
        <f>SUM(E61:H61)</f>
        <v>571</v>
      </c>
    </row>
    <row r="62" spans="1:9" ht="12.75">
      <c r="A62" s="2">
        <v>3</v>
      </c>
      <c r="B62" t="s">
        <v>254</v>
      </c>
      <c r="C62" t="s">
        <v>255</v>
      </c>
      <c r="D62" t="s">
        <v>238</v>
      </c>
      <c r="E62" s="2">
        <v>270</v>
      </c>
      <c r="F62" s="2">
        <v>283</v>
      </c>
      <c r="I62" s="2">
        <f>SUM(E62:H62)</f>
        <v>553</v>
      </c>
    </row>
    <row r="63" ht="12.75">
      <c r="L63" s="14"/>
    </row>
    <row r="64" ht="12.75">
      <c r="B64" t="s">
        <v>233</v>
      </c>
    </row>
    <row r="66" spans="1:9" ht="12.75">
      <c r="A66" s="2" t="s">
        <v>18</v>
      </c>
      <c r="B66" t="s">
        <v>205</v>
      </c>
      <c r="C66" t="s">
        <v>206</v>
      </c>
      <c r="D66" t="s">
        <v>238</v>
      </c>
      <c r="E66" s="2">
        <v>288</v>
      </c>
      <c r="F66" s="2">
        <v>287</v>
      </c>
      <c r="I66" s="2">
        <f>SUM(E66:H66)</f>
        <v>575</v>
      </c>
    </row>
    <row r="67" spans="1:10" ht="12.75">
      <c r="A67" s="2" t="s">
        <v>24</v>
      </c>
      <c r="B67" t="s">
        <v>254</v>
      </c>
      <c r="C67" t="s">
        <v>256</v>
      </c>
      <c r="D67" t="s">
        <v>238</v>
      </c>
      <c r="E67" s="2">
        <v>283</v>
      </c>
      <c r="F67" s="2">
        <v>288</v>
      </c>
      <c r="I67" s="2">
        <f>SUM(E67:H67)</f>
        <v>571</v>
      </c>
      <c r="J67" s="12"/>
    </row>
    <row r="68" spans="1:10" ht="12.75">
      <c r="A68" s="2">
        <v>3</v>
      </c>
      <c r="B68" t="s">
        <v>296</v>
      </c>
      <c r="C68" t="s">
        <v>80</v>
      </c>
      <c r="D68" t="s">
        <v>260</v>
      </c>
      <c r="E68" s="2">
        <v>266</v>
      </c>
      <c r="F68" s="2">
        <v>279</v>
      </c>
      <c r="I68" s="2">
        <f>SUM(E68:H68)</f>
        <v>545</v>
      </c>
      <c r="J68" s="12"/>
    </row>
    <row r="70" spans="1:8" ht="12.75">
      <c r="A70" s="3"/>
      <c r="B70" s="29" t="s">
        <v>350</v>
      </c>
      <c r="C70" s="29"/>
      <c r="D70" s="29"/>
      <c r="E70" s="3"/>
      <c r="F70" s="3"/>
      <c r="G70" s="3"/>
      <c r="H70" s="3"/>
    </row>
    <row r="71" spans="1:10" ht="12.75">
      <c r="A71" s="3"/>
      <c r="B71" s="31" t="s">
        <v>205</v>
      </c>
      <c r="C71" s="31" t="s">
        <v>325</v>
      </c>
      <c r="D71" s="31" t="s">
        <v>238</v>
      </c>
      <c r="E71" s="3">
        <v>273</v>
      </c>
      <c r="F71" s="3">
        <v>273</v>
      </c>
      <c r="G71" s="3"/>
      <c r="H71" s="3"/>
      <c r="I71" s="2">
        <f>SUM(E71:H71)</f>
        <v>546</v>
      </c>
      <c r="J71" s="14"/>
    </row>
    <row r="72" spans="1:10" ht="12.75">
      <c r="A72" s="3"/>
      <c r="B72" s="20"/>
      <c r="C72" s="14"/>
      <c r="D72" s="14"/>
      <c r="E72" s="3"/>
      <c r="F72" s="3"/>
      <c r="G72" s="3"/>
      <c r="H72" s="3"/>
      <c r="I72" s="3"/>
      <c r="J72" s="14"/>
    </row>
    <row r="76" spans="4:7" ht="12.75">
      <c r="D76" s="2"/>
      <c r="G76" s="8"/>
    </row>
    <row r="77" ht="12.75">
      <c r="H77" s="8"/>
    </row>
  </sheetData>
  <sheetProtection/>
  <mergeCells count="2">
    <mergeCell ref="A1:I1"/>
    <mergeCell ref="A3:I3"/>
  </mergeCells>
  <printOptions/>
  <pageMargins left="0.39375" right="0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67">
      <selection activeCell="C18" sqref="C18"/>
    </sheetView>
  </sheetViews>
  <sheetFormatPr defaultColWidth="11.421875" defaultRowHeight="12.75"/>
  <cols>
    <col min="1" max="1" width="8.421875" style="2" customWidth="1"/>
    <col min="2" max="2" width="12.7109375" style="0" customWidth="1"/>
    <col min="3" max="3" width="13.57421875" style="0" customWidth="1"/>
    <col min="4" max="4" width="23.421875" style="0" customWidth="1"/>
    <col min="5" max="8" width="6.7109375" style="0" customWidth="1"/>
    <col min="9" max="9" width="6.7109375" style="2" customWidth="1"/>
    <col min="10" max="10" width="2.421875" style="0" customWidth="1"/>
    <col min="11" max="11" width="20.8515625" style="0" customWidth="1"/>
    <col min="12" max="12" width="21.57421875" style="0" customWidth="1"/>
  </cols>
  <sheetData>
    <row r="1" spans="1:9" ht="3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2:8" ht="12.75">
      <c r="B2" s="12"/>
      <c r="E2" s="2"/>
      <c r="F2" s="2"/>
      <c r="G2" s="2"/>
      <c r="H2" s="2"/>
    </row>
    <row r="3" spans="1:9" ht="20.25">
      <c r="A3" s="49" t="s">
        <v>287</v>
      </c>
      <c r="B3" s="49"/>
      <c r="C3" s="49"/>
      <c r="D3" s="49"/>
      <c r="E3" s="49"/>
      <c r="F3" s="49"/>
      <c r="G3" s="49"/>
      <c r="H3" s="49"/>
      <c r="I3" s="49"/>
    </row>
    <row r="4" spans="2:8" ht="12.75">
      <c r="B4" s="12"/>
      <c r="E4" s="2"/>
      <c r="F4" s="2"/>
      <c r="G4" s="2"/>
      <c r="H4" s="2"/>
    </row>
    <row r="5" spans="2:9" ht="12.75">
      <c r="B5" s="12"/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2:8" ht="12.75">
      <c r="B6" s="12"/>
      <c r="E6" s="2"/>
      <c r="F6" s="2"/>
      <c r="G6" s="2"/>
      <c r="H6" s="2"/>
    </row>
    <row r="7" spans="1:9" ht="12.75">
      <c r="A7" s="2">
        <v>1</v>
      </c>
      <c r="B7" t="s">
        <v>8</v>
      </c>
      <c r="D7" t="s">
        <v>310</v>
      </c>
      <c r="E7" s="5">
        <v>858</v>
      </c>
      <c r="F7" s="5">
        <v>861</v>
      </c>
      <c r="G7" s="5"/>
      <c r="H7" s="5"/>
      <c r="I7" s="5">
        <f aca="true" t="shared" si="0" ref="I7:I15">SUM(E7:H7)</f>
        <v>1719</v>
      </c>
    </row>
    <row r="8" spans="1:9" ht="12.75">
      <c r="A8" s="2">
        <v>2</v>
      </c>
      <c r="B8" s="12" t="s">
        <v>8</v>
      </c>
      <c r="D8" t="s">
        <v>333</v>
      </c>
      <c r="E8" s="2">
        <v>855</v>
      </c>
      <c r="F8" s="2">
        <v>856</v>
      </c>
      <c r="G8" s="2"/>
      <c r="H8" s="2"/>
      <c r="I8" s="2">
        <f t="shared" si="0"/>
        <v>1711</v>
      </c>
    </row>
    <row r="9" spans="1:9" ht="12.75">
      <c r="A9" s="2">
        <v>3</v>
      </c>
      <c r="B9" s="12" t="s">
        <v>8</v>
      </c>
      <c r="D9" t="s">
        <v>264</v>
      </c>
      <c r="E9" s="2">
        <v>833</v>
      </c>
      <c r="F9" s="2">
        <v>849</v>
      </c>
      <c r="G9" s="2"/>
      <c r="H9" s="2"/>
      <c r="I9" s="21">
        <f t="shared" si="0"/>
        <v>1682</v>
      </c>
    </row>
    <row r="10" spans="1:9" ht="12.75">
      <c r="A10" s="2">
        <v>4</v>
      </c>
      <c r="B10" s="12" t="s">
        <v>8</v>
      </c>
      <c r="D10" t="s">
        <v>263</v>
      </c>
      <c r="E10" s="2">
        <v>831</v>
      </c>
      <c r="F10" s="2">
        <v>842</v>
      </c>
      <c r="G10" s="2"/>
      <c r="H10" s="2"/>
      <c r="I10" s="2">
        <f t="shared" si="0"/>
        <v>1673</v>
      </c>
    </row>
    <row r="11" spans="1:9" ht="12.75">
      <c r="A11" s="2">
        <v>5</v>
      </c>
      <c r="B11" s="12" t="s">
        <v>8</v>
      </c>
      <c r="D11" t="s">
        <v>365</v>
      </c>
      <c r="E11" s="2">
        <v>828</v>
      </c>
      <c r="F11" s="2">
        <v>800</v>
      </c>
      <c r="G11" s="2"/>
      <c r="H11" s="2"/>
      <c r="I11" s="21">
        <f t="shared" si="0"/>
        <v>1628</v>
      </c>
    </row>
    <row r="12" spans="1:9" ht="12.75">
      <c r="A12" s="2">
        <v>6</v>
      </c>
      <c r="B12" s="12" t="s">
        <v>8</v>
      </c>
      <c r="D12" t="s">
        <v>339</v>
      </c>
      <c r="E12" s="2">
        <v>787</v>
      </c>
      <c r="F12" s="2">
        <v>830</v>
      </c>
      <c r="G12" s="2"/>
      <c r="H12" s="2"/>
      <c r="I12" s="21">
        <f t="shared" si="0"/>
        <v>1617</v>
      </c>
    </row>
    <row r="13" spans="1:9" ht="12.75">
      <c r="A13" s="2">
        <v>7</v>
      </c>
      <c r="B13" s="12" t="s">
        <v>8</v>
      </c>
      <c r="D13" t="s">
        <v>358</v>
      </c>
      <c r="E13" s="2">
        <v>787</v>
      </c>
      <c r="F13" s="2">
        <v>826</v>
      </c>
      <c r="G13" s="2"/>
      <c r="H13" s="2"/>
      <c r="I13" s="21">
        <f t="shared" si="0"/>
        <v>1613</v>
      </c>
    </row>
    <row r="14" spans="1:9" ht="12.75">
      <c r="A14" s="2">
        <v>8</v>
      </c>
      <c r="B14" s="12" t="s">
        <v>8</v>
      </c>
      <c r="D14" t="s">
        <v>357</v>
      </c>
      <c r="E14" s="2">
        <v>818</v>
      </c>
      <c r="F14" s="2">
        <v>765</v>
      </c>
      <c r="G14" s="2"/>
      <c r="H14" s="2"/>
      <c r="I14" s="21">
        <f t="shared" si="0"/>
        <v>1583</v>
      </c>
    </row>
    <row r="15" spans="1:9" ht="12.75">
      <c r="A15" s="2">
        <v>9</v>
      </c>
      <c r="B15" s="12" t="s">
        <v>8</v>
      </c>
      <c r="D15" t="s">
        <v>265</v>
      </c>
      <c r="E15" s="2">
        <v>816</v>
      </c>
      <c r="F15" s="2">
        <v>556</v>
      </c>
      <c r="G15" s="2"/>
      <c r="H15" s="2"/>
      <c r="I15" s="21">
        <f t="shared" si="0"/>
        <v>1372</v>
      </c>
    </row>
    <row r="16" spans="2:9" ht="12.75">
      <c r="B16" s="12"/>
      <c r="E16" s="2"/>
      <c r="F16" s="2"/>
      <c r="G16" s="2"/>
      <c r="H16" s="2"/>
      <c r="I16" s="21"/>
    </row>
    <row r="17" spans="2:9" ht="12.75">
      <c r="B17" s="10" t="s">
        <v>34</v>
      </c>
      <c r="E17" s="2"/>
      <c r="F17" s="2"/>
      <c r="G17" s="2"/>
      <c r="H17" s="2"/>
      <c r="I17" s="21"/>
    </row>
    <row r="18" spans="2:9" ht="12.75">
      <c r="B18" s="12"/>
      <c r="E18" s="2"/>
      <c r="F18" s="2"/>
      <c r="G18" s="2"/>
      <c r="H18" s="2"/>
      <c r="I18" s="21"/>
    </row>
    <row r="19" spans="1:9" ht="12.75">
      <c r="A19" s="2" t="s">
        <v>18</v>
      </c>
      <c r="B19" s="12" t="s">
        <v>317</v>
      </c>
      <c r="C19" t="s">
        <v>61</v>
      </c>
      <c r="D19" t="s">
        <v>333</v>
      </c>
      <c r="E19" s="2">
        <v>290</v>
      </c>
      <c r="F19" s="2">
        <v>293</v>
      </c>
      <c r="G19" s="2"/>
      <c r="H19" s="2"/>
      <c r="I19" s="21">
        <f>SUM(E19:H19)</f>
        <v>583</v>
      </c>
    </row>
    <row r="20" spans="1:9" ht="12.75">
      <c r="A20" s="2">
        <v>2</v>
      </c>
      <c r="B20" s="12" t="s">
        <v>203</v>
      </c>
      <c r="C20" t="s">
        <v>204</v>
      </c>
      <c r="D20" t="s">
        <v>266</v>
      </c>
      <c r="E20" s="2">
        <v>0</v>
      </c>
      <c r="F20" s="2"/>
      <c r="G20" s="2"/>
      <c r="H20" s="2"/>
      <c r="I20" s="21">
        <f>SUM(E20:H20)</f>
        <v>0</v>
      </c>
    </row>
    <row r="21" spans="2:9" ht="12.75">
      <c r="B21" s="12"/>
      <c r="E21" s="2"/>
      <c r="F21" s="2"/>
      <c r="G21" s="2"/>
      <c r="H21" s="2"/>
      <c r="I21" s="21"/>
    </row>
    <row r="22" spans="2:9" ht="12.75">
      <c r="B22" s="10" t="s">
        <v>21</v>
      </c>
      <c r="E22" s="2"/>
      <c r="F22" s="2"/>
      <c r="G22" s="2"/>
      <c r="H22" s="2"/>
      <c r="I22" s="21"/>
    </row>
    <row r="23" spans="2:9" ht="12.75">
      <c r="B23" s="12"/>
      <c r="E23" s="2"/>
      <c r="F23" s="2"/>
      <c r="G23" s="2"/>
      <c r="H23" s="2"/>
      <c r="I23" s="21"/>
    </row>
    <row r="24" spans="1:9" ht="12.75">
      <c r="A24" s="2">
        <v>1</v>
      </c>
      <c r="B24" s="12" t="s">
        <v>315</v>
      </c>
      <c r="C24" t="s">
        <v>316</v>
      </c>
      <c r="D24" t="s">
        <v>310</v>
      </c>
      <c r="E24" s="2">
        <v>285</v>
      </c>
      <c r="F24" s="2">
        <v>287</v>
      </c>
      <c r="G24" s="2"/>
      <c r="H24" s="2"/>
      <c r="I24" s="21">
        <f>SUM(E24:H24)</f>
        <v>572</v>
      </c>
    </row>
    <row r="25" spans="1:9" ht="12.75">
      <c r="A25" s="2">
        <v>2</v>
      </c>
      <c r="B25" s="12" t="s">
        <v>311</v>
      </c>
      <c r="C25" t="s">
        <v>312</v>
      </c>
      <c r="D25" t="s">
        <v>310</v>
      </c>
      <c r="E25" s="2">
        <v>286</v>
      </c>
      <c r="F25" s="2">
        <v>285</v>
      </c>
      <c r="G25" s="2"/>
      <c r="H25" s="2"/>
      <c r="I25" s="21">
        <f>SUM(E25:H25)</f>
        <v>571</v>
      </c>
    </row>
    <row r="26" spans="1:9" ht="12.75">
      <c r="A26" s="2">
        <v>3</v>
      </c>
      <c r="B26" s="12" t="s">
        <v>137</v>
      </c>
      <c r="C26" t="s">
        <v>131</v>
      </c>
      <c r="D26" t="s">
        <v>362</v>
      </c>
      <c r="E26" s="2">
        <v>256</v>
      </c>
      <c r="F26" s="2">
        <v>276</v>
      </c>
      <c r="G26" s="2"/>
      <c r="H26" s="2"/>
      <c r="I26" s="21">
        <f>SUM(E26:H26)</f>
        <v>532</v>
      </c>
    </row>
    <row r="27" spans="1:9" ht="12.75">
      <c r="A27" s="2">
        <v>4</v>
      </c>
      <c r="B27" s="12" t="s">
        <v>311</v>
      </c>
      <c r="C27" t="s">
        <v>351</v>
      </c>
      <c r="D27" t="s">
        <v>352</v>
      </c>
      <c r="E27" s="2">
        <v>229</v>
      </c>
      <c r="F27" s="2">
        <v>235</v>
      </c>
      <c r="G27" s="2"/>
      <c r="H27" s="2"/>
      <c r="I27" s="2">
        <f>SUM(E27:H27)</f>
        <v>464</v>
      </c>
    </row>
    <row r="28" spans="2:8" ht="12.75">
      <c r="B28" s="12"/>
      <c r="E28" s="2"/>
      <c r="F28" s="2"/>
      <c r="G28" s="2"/>
      <c r="H28" s="2"/>
    </row>
    <row r="29" spans="2:8" ht="12.75">
      <c r="B29" s="10" t="s">
        <v>62</v>
      </c>
      <c r="E29" s="2"/>
      <c r="F29" s="2"/>
      <c r="G29" s="2"/>
      <c r="H29" s="2"/>
    </row>
    <row r="30" spans="2:8" ht="12.75">
      <c r="B30" s="12"/>
      <c r="E30" s="2"/>
      <c r="F30" s="2"/>
      <c r="G30" s="2"/>
      <c r="H30" s="2"/>
    </row>
    <row r="31" spans="1:9" ht="12.75">
      <c r="A31" s="2" t="s">
        <v>18</v>
      </c>
      <c r="B31" s="12" t="s">
        <v>69</v>
      </c>
      <c r="C31" t="s">
        <v>70</v>
      </c>
      <c r="D31" t="s">
        <v>263</v>
      </c>
      <c r="E31" s="2">
        <v>276</v>
      </c>
      <c r="F31" s="2">
        <v>288</v>
      </c>
      <c r="G31" s="2"/>
      <c r="H31" s="2"/>
      <c r="I31" s="2">
        <f aca="true" t="shared" si="1" ref="I31:I36">SUM(E31:H31)</f>
        <v>564</v>
      </c>
    </row>
    <row r="32" spans="1:9" ht="12.75">
      <c r="A32" s="2" t="s">
        <v>24</v>
      </c>
      <c r="B32" s="12" t="s">
        <v>299</v>
      </c>
      <c r="C32" t="s">
        <v>302</v>
      </c>
      <c r="D32" t="s">
        <v>264</v>
      </c>
      <c r="E32" s="2">
        <v>274</v>
      </c>
      <c r="F32" s="2">
        <v>287</v>
      </c>
      <c r="G32" s="2"/>
      <c r="H32" s="2"/>
      <c r="I32" s="2">
        <f t="shared" si="1"/>
        <v>561</v>
      </c>
    </row>
    <row r="33" spans="1:9" ht="12.75">
      <c r="A33" s="2" t="s">
        <v>27</v>
      </c>
      <c r="B33" s="12" t="s">
        <v>360</v>
      </c>
      <c r="C33" t="s">
        <v>361</v>
      </c>
      <c r="D33" t="s">
        <v>362</v>
      </c>
      <c r="E33" s="2">
        <v>276</v>
      </c>
      <c r="F33" s="2">
        <v>284</v>
      </c>
      <c r="G33" s="2"/>
      <c r="H33" s="2"/>
      <c r="I33" s="2">
        <f t="shared" si="1"/>
        <v>560</v>
      </c>
    </row>
    <row r="34" spans="1:9" ht="12.75">
      <c r="A34" s="2" t="s">
        <v>40</v>
      </c>
      <c r="B34" s="12" t="s">
        <v>342</v>
      </c>
      <c r="C34" t="s">
        <v>65</v>
      </c>
      <c r="D34" t="s">
        <v>343</v>
      </c>
      <c r="E34" s="2">
        <v>265</v>
      </c>
      <c r="F34" s="2">
        <v>282</v>
      </c>
      <c r="G34" s="2"/>
      <c r="H34" s="2"/>
      <c r="I34" s="2">
        <f t="shared" si="1"/>
        <v>547</v>
      </c>
    </row>
    <row r="35" spans="1:9" ht="12.75">
      <c r="A35" s="2">
        <v>5</v>
      </c>
      <c r="B35" s="12" t="s">
        <v>144</v>
      </c>
      <c r="C35" t="s">
        <v>145</v>
      </c>
      <c r="D35" t="s">
        <v>265</v>
      </c>
      <c r="E35" s="2">
        <v>268</v>
      </c>
      <c r="F35" s="2">
        <v>278</v>
      </c>
      <c r="G35" s="2"/>
      <c r="H35" s="2"/>
      <c r="I35" s="2">
        <f t="shared" si="1"/>
        <v>546</v>
      </c>
    </row>
    <row r="36" spans="1:9" ht="12.75">
      <c r="A36" s="2">
        <v>6</v>
      </c>
      <c r="B36" s="12" t="s">
        <v>77</v>
      </c>
      <c r="C36" t="s">
        <v>78</v>
      </c>
      <c r="D36" t="s">
        <v>301</v>
      </c>
      <c r="E36" s="2">
        <v>263</v>
      </c>
      <c r="F36" s="2">
        <v>274</v>
      </c>
      <c r="G36" s="2"/>
      <c r="H36" s="2"/>
      <c r="I36" s="2">
        <f t="shared" si="1"/>
        <v>537</v>
      </c>
    </row>
    <row r="38" spans="2:8" ht="12.75">
      <c r="B38" s="10" t="s">
        <v>79</v>
      </c>
      <c r="E38" s="2"/>
      <c r="F38" s="2"/>
      <c r="G38" s="2"/>
      <c r="H38" s="2"/>
    </row>
    <row r="39" spans="2:8" ht="12.75">
      <c r="B39" s="12"/>
      <c r="E39" s="2"/>
      <c r="F39" s="2"/>
      <c r="G39" s="2"/>
      <c r="H39" s="2"/>
    </row>
    <row r="40" spans="1:9" ht="12.75">
      <c r="A40" s="2" t="s">
        <v>18</v>
      </c>
      <c r="B40" s="12" t="s">
        <v>244</v>
      </c>
      <c r="C40" t="s">
        <v>194</v>
      </c>
      <c r="D40" t="s">
        <v>333</v>
      </c>
      <c r="E40" s="2">
        <v>288</v>
      </c>
      <c r="F40" s="2">
        <v>287</v>
      </c>
      <c r="G40" s="2"/>
      <c r="H40" s="2"/>
      <c r="I40" s="2">
        <f aca="true" t="shared" si="2" ref="I40:I82">SUM(E40:H40)</f>
        <v>575</v>
      </c>
    </row>
    <row r="41" spans="1:9" ht="12.75">
      <c r="A41" s="2" t="s">
        <v>24</v>
      </c>
      <c r="B41" s="12" t="s">
        <v>213</v>
      </c>
      <c r="C41" t="s">
        <v>149</v>
      </c>
      <c r="D41" t="s">
        <v>335</v>
      </c>
      <c r="E41" s="2">
        <v>287</v>
      </c>
      <c r="F41" s="2">
        <v>287</v>
      </c>
      <c r="G41" s="2"/>
      <c r="H41" s="2"/>
      <c r="I41" s="2">
        <f t="shared" si="2"/>
        <v>574</v>
      </c>
    </row>
    <row r="42" spans="1:9" ht="12.75">
      <c r="A42" s="2" t="s">
        <v>27</v>
      </c>
      <c r="B42" s="12" t="s">
        <v>299</v>
      </c>
      <c r="C42" t="s">
        <v>300</v>
      </c>
      <c r="D42" t="s">
        <v>264</v>
      </c>
      <c r="E42" s="2">
        <v>284</v>
      </c>
      <c r="F42" s="2">
        <v>281</v>
      </c>
      <c r="G42" s="2"/>
      <c r="H42" s="2"/>
      <c r="I42" s="2">
        <f t="shared" si="2"/>
        <v>565</v>
      </c>
    </row>
    <row r="43" spans="1:13" ht="12.75">
      <c r="A43" s="2" t="s">
        <v>40</v>
      </c>
      <c r="B43" s="12" t="s">
        <v>234</v>
      </c>
      <c r="C43" t="s">
        <v>220</v>
      </c>
      <c r="D43" t="s">
        <v>266</v>
      </c>
      <c r="E43" s="2">
        <v>286</v>
      </c>
      <c r="F43" s="2">
        <v>279</v>
      </c>
      <c r="G43" s="2"/>
      <c r="H43" s="2"/>
      <c r="I43" s="2">
        <f t="shared" si="2"/>
        <v>565</v>
      </c>
      <c r="M43" s="32"/>
    </row>
    <row r="44" spans="1:9" ht="12.75">
      <c r="A44" s="2">
        <v>5</v>
      </c>
      <c r="B44" s="12" t="s">
        <v>371</v>
      </c>
      <c r="C44" t="s">
        <v>269</v>
      </c>
      <c r="D44" t="s">
        <v>372</v>
      </c>
      <c r="E44" s="2">
        <v>284</v>
      </c>
      <c r="F44" s="2">
        <v>291</v>
      </c>
      <c r="G44" s="2"/>
      <c r="H44" s="2"/>
      <c r="I44" s="2">
        <f t="shared" si="2"/>
        <v>575</v>
      </c>
    </row>
    <row r="45" spans="1:9" ht="12.75">
      <c r="A45" s="2">
        <v>6</v>
      </c>
      <c r="B45" s="12" t="s">
        <v>303</v>
      </c>
      <c r="C45" t="s">
        <v>304</v>
      </c>
      <c r="D45" t="s">
        <v>301</v>
      </c>
      <c r="E45" s="2">
        <v>280</v>
      </c>
      <c r="F45" s="2">
        <v>291</v>
      </c>
      <c r="G45" s="2"/>
      <c r="H45" s="2"/>
      <c r="I45" s="2">
        <f t="shared" si="2"/>
        <v>571</v>
      </c>
    </row>
    <row r="46" spans="1:9" ht="12.75">
      <c r="A46" s="2">
        <v>7</v>
      </c>
      <c r="B46" s="12" t="s">
        <v>360</v>
      </c>
      <c r="C46" t="s">
        <v>220</v>
      </c>
      <c r="D46" t="s">
        <v>364</v>
      </c>
      <c r="E46" s="2">
        <v>226</v>
      </c>
      <c r="F46" s="2">
        <v>258</v>
      </c>
      <c r="G46" s="2"/>
      <c r="H46" s="2"/>
      <c r="I46" s="2">
        <f t="shared" si="2"/>
        <v>484</v>
      </c>
    </row>
    <row r="47" spans="1:9" ht="12.75">
      <c r="A47" s="2">
        <v>8</v>
      </c>
      <c r="B47" s="12" t="s">
        <v>313</v>
      </c>
      <c r="C47" t="s">
        <v>314</v>
      </c>
      <c r="D47" t="s">
        <v>310</v>
      </c>
      <c r="E47" s="2">
        <v>0</v>
      </c>
      <c r="F47" s="2">
        <v>289</v>
      </c>
      <c r="G47" s="2"/>
      <c r="H47" s="2"/>
      <c r="I47" s="2">
        <f t="shared" si="2"/>
        <v>289</v>
      </c>
    </row>
    <row r="48" spans="2:8" ht="12.75">
      <c r="B48" s="12"/>
      <c r="E48" s="2"/>
      <c r="F48" s="2"/>
      <c r="G48" s="2"/>
      <c r="H48" s="2"/>
    </row>
    <row r="49" spans="2:8" ht="12.75">
      <c r="B49" s="10" t="s">
        <v>177</v>
      </c>
      <c r="E49" s="2"/>
      <c r="F49" s="2"/>
      <c r="G49" s="2"/>
      <c r="H49" s="2"/>
    </row>
    <row r="50" spans="2:8" ht="12.75">
      <c r="B50" s="12"/>
      <c r="E50" s="2"/>
      <c r="F50" s="2"/>
      <c r="G50" s="2"/>
      <c r="H50" s="2"/>
    </row>
    <row r="51" spans="1:9" ht="12.75">
      <c r="A51" s="2" t="s">
        <v>18</v>
      </c>
      <c r="B51" s="12" t="s">
        <v>297</v>
      </c>
      <c r="C51" t="s">
        <v>298</v>
      </c>
      <c r="D51" t="s">
        <v>263</v>
      </c>
      <c r="E51" s="2">
        <v>280</v>
      </c>
      <c r="F51" s="2">
        <v>280</v>
      </c>
      <c r="G51" s="2"/>
      <c r="H51" s="2"/>
      <c r="I51" s="2">
        <f t="shared" si="2"/>
        <v>560</v>
      </c>
    </row>
    <row r="52" spans="1:9" ht="12.75">
      <c r="A52" s="2">
        <v>2</v>
      </c>
      <c r="B52" s="12" t="s">
        <v>166</v>
      </c>
      <c r="C52" t="s">
        <v>225</v>
      </c>
      <c r="D52" t="s">
        <v>265</v>
      </c>
      <c r="E52" s="2">
        <v>277</v>
      </c>
      <c r="F52" s="2">
        <v>0</v>
      </c>
      <c r="G52" s="2"/>
      <c r="H52" s="2"/>
      <c r="I52" s="2">
        <f t="shared" si="2"/>
        <v>277</v>
      </c>
    </row>
    <row r="53" spans="2:8" ht="12.75">
      <c r="B53" s="12"/>
      <c r="E53" s="2"/>
      <c r="F53" s="2"/>
      <c r="G53" s="2"/>
      <c r="H53" s="2"/>
    </row>
    <row r="54" spans="2:8" ht="12.75">
      <c r="B54" s="10" t="s">
        <v>186</v>
      </c>
      <c r="E54" s="2"/>
      <c r="F54" s="2"/>
      <c r="G54" s="2"/>
      <c r="H54" s="2"/>
    </row>
    <row r="55" spans="2:8" ht="12.75">
      <c r="B55" s="12"/>
      <c r="E55" s="2"/>
      <c r="F55" s="2"/>
      <c r="G55" s="2"/>
      <c r="H55" s="2"/>
    </row>
    <row r="56" spans="1:9" ht="12.75">
      <c r="A56" s="2">
        <v>1</v>
      </c>
      <c r="B56" s="12" t="s">
        <v>226</v>
      </c>
      <c r="C56" t="s">
        <v>272</v>
      </c>
      <c r="D56" t="s">
        <v>357</v>
      </c>
      <c r="E56" s="2">
        <v>280</v>
      </c>
      <c r="F56" s="2">
        <v>275</v>
      </c>
      <c r="G56" s="2"/>
      <c r="H56" s="2"/>
      <c r="I56" s="2">
        <f t="shared" si="2"/>
        <v>555</v>
      </c>
    </row>
    <row r="57" spans="1:9" ht="12.75">
      <c r="A57" s="2">
        <v>2</v>
      </c>
      <c r="B57" s="12" t="s">
        <v>344</v>
      </c>
      <c r="C57" t="s">
        <v>130</v>
      </c>
      <c r="D57" t="s">
        <v>345</v>
      </c>
      <c r="E57" s="2">
        <v>263</v>
      </c>
      <c r="F57" s="2">
        <v>276</v>
      </c>
      <c r="G57" s="2"/>
      <c r="H57" s="2"/>
      <c r="I57" s="2">
        <f t="shared" si="2"/>
        <v>539</v>
      </c>
    </row>
    <row r="58" spans="1:9" ht="12.75">
      <c r="A58" s="2">
        <v>3</v>
      </c>
      <c r="B58" s="12" t="s">
        <v>273</v>
      </c>
      <c r="C58" t="s">
        <v>221</v>
      </c>
      <c r="D58" t="s">
        <v>339</v>
      </c>
      <c r="E58" s="2">
        <v>259</v>
      </c>
      <c r="F58" s="2">
        <v>272</v>
      </c>
      <c r="G58" s="2"/>
      <c r="H58" s="2"/>
      <c r="I58" s="2">
        <f t="shared" si="2"/>
        <v>531</v>
      </c>
    </row>
    <row r="59" spans="2:8" ht="12.75">
      <c r="B59" s="12"/>
      <c r="E59" s="2"/>
      <c r="F59" s="2"/>
      <c r="G59" s="2"/>
      <c r="H59" s="2"/>
    </row>
    <row r="60" spans="2:8" ht="12.75">
      <c r="B60" s="10" t="s">
        <v>188</v>
      </c>
      <c r="E60" s="2"/>
      <c r="F60" s="2"/>
      <c r="G60" s="2"/>
      <c r="H60" s="2"/>
    </row>
    <row r="61" spans="2:8" ht="12.75">
      <c r="B61" s="12"/>
      <c r="E61" s="2"/>
      <c r="F61" s="2"/>
      <c r="G61" s="2"/>
      <c r="H61" s="2"/>
    </row>
    <row r="62" spans="1:9" ht="12.75">
      <c r="A62" s="2" t="s">
        <v>18</v>
      </c>
      <c r="B62" s="12" t="s">
        <v>334</v>
      </c>
      <c r="C62" t="s">
        <v>154</v>
      </c>
      <c r="D62" t="s">
        <v>333</v>
      </c>
      <c r="E62" s="2">
        <v>277</v>
      </c>
      <c r="F62" s="2">
        <v>276</v>
      </c>
      <c r="G62" s="2"/>
      <c r="H62" s="2"/>
      <c r="I62" s="2">
        <f>SUM(E62:H62)</f>
        <v>553</v>
      </c>
    </row>
    <row r="63" spans="1:9" ht="12.75">
      <c r="A63" s="2" t="s">
        <v>24</v>
      </c>
      <c r="B63" s="12" t="s">
        <v>193</v>
      </c>
      <c r="C63" t="s">
        <v>202</v>
      </c>
      <c r="D63" t="s">
        <v>356</v>
      </c>
      <c r="E63" s="2">
        <v>271</v>
      </c>
      <c r="F63" s="2">
        <v>278</v>
      </c>
      <c r="G63" s="2"/>
      <c r="H63" s="2"/>
      <c r="I63" s="2">
        <f>SUM(E63:H63)</f>
        <v>549</v>
      </c>
    </row>
    <row r="64" spans="1:9" ht="12.75">
      <c r="A64" s="2">
        <v>3</v>
      </c>
      <c r="B64" s="12" t="s">
        <v>274</v>
      </c>
      <c r="C64" t="s">
        <v>275</v>
      </c>
      <c r="D64" t="s">
        <v>357</v>
      </c>
      <c r="E64" s="2">
        <v>266</v>
      </c>
      <c r="F64" s="2">
        <v>225</v>
      </c>
      <c r="G64" s="2"/>
      <c r="H64" s="2"/>
      <c r="I64" s="2">
        <f>SUM(E64:H64)</f>
        <v>491</v>
      </c>
    </row>
    <row r="65" spans="2:8" ht="12.75">
      <c r="B65" s="12"/>
      <c r="E65" s="2"/>
      <c r="F65" s="2"/>
      <c r="G65" s="2"/>
      <c r="H65" s="2"/>
    </row>
    <row r="66" spans="2:8" ht="12.75">
      <c r="B66" s="12"/>
      <c r="E66" s="2"/>
      <c r="F66" s="2"/>
      <c r="G66" s="2"/>
      <c r="H66" s="2"/>
    </row>
    <row r="67" spans="2:8" ht="12.75">
      <c r="B67" s="10" t="s">
        <v>192</v>
      </c>
      <c r="E67" s="2"/>
      <c r="F67" s="2"/>
      <c r="G67" s="2"/>
      <c r="H67" s="2"/>
    </row>
    <row r="68" spans="2:8" ht="12.75">
      <c r="B68" s="12"/>
      <c r="E68" s="2"/>
      <c r="F68" s="2"/>
      <c r="G68" s="2"/>
      <c r="H68" s="2"/>
    </row>
    <row r="69" spans="1:9" ht="12.75">
      <c r="A69" s="2" t="s">
        <v>18</v>
      </c>
      <c r="B69" s="12" t="s">
        <v>277</v>
      </c>
      <c r="C69" t="s">
        <v>252</v>
      </c>
      <c r="D69" t="s">
        <v>264</v>
      </c>
      <c r="E69" s="2">
        <v>275</v>
      </c>
      <c r="F69" s="2">
        <v>281</v>
      </c>
      <c r="G69" s="2"/>
      <c r="H69" s="2"/>
      <c r="I69" s="2">
        <f t="shared" si="2"/>
        <v>556</v>
      </c>
    </row>
    <row r="70" spans="1:9" ht="12.75">
      <c r="A70" s="2" t="s">
        <v>24</v>
      </c>
      <c r="B70" s="12" t="s">
        <v>279</v>
      </c>
      <c r="C70" t="s">
        <v>174</v>
      </c>
      <c r="D70" t="s">
        <v>263</v>
      </c>
      <c r="E70" s="2">
        <v>275</v>
      </c>
      <c r="F70" s="2">
        <v>274</v>
      </c>
      <c r="G70" s="2"/>
      <c r="H70" s="2"/>
      <c r="I70" s="2">
        <f t="shared" si="2"/>
        <v>549</v>
      </c>
    </row>
    <row r="71" spans="1:9" ht="12.75">
      <c r="A71" s="2" t="s">
        <v>27</v>
      </c>
      <c r="B71" s="12" t="s">
        <v>278</v>
      </c>
      <c r="C71" t="s">
        <v>252</v>
      </c>
      <c r="D71" t="s">
        <v>357</v>
      </c>
      <c r="E71" s="2">
        <v>272</v>
      </c>
      <c r="F71" s="2">
        <v>265</v>
      </c>
      <c r="G71" s="2"/>
      <c r="H71" s="2"/>
      <c r="I71" s="2">
        <f t="shared" si="2"/>
        <v>537</v>
      </c>
    </row>
    <row r="72" spans="1:9" ht="12.75">
      <c r="A72" s="2" t="s">
        <v>40</v>
      </c>
      <c r="B72" s="12" t="s">
        <v>282</v>
      </c>
      <c r="C72" t="s">
        <v>276</v>
      </c>
      <c r="D72" t="s">
        <v>365</v>
      </c>
      <c r="E72" s="2">
        <v>281</v>
      </c>
      <c r="F72" s="2">
        <v>249</v>
      </c>
      <c r="G72" s="2"/>
      <c r="H72" s="2"/>
      <c r="I72" s="2">
        <f t="shared" si="2"/>
        <v>530</v>
      </c>
    </row>
    <row r="73" spans="2:8" ht="12.75">
      <c r="B73" s="12"/>
      <c r="E73" s="2"/>
      <c r="F73" s="2"/>
      <c r="G73" s="2"/>
      <c r="H73" s="2"/>
    </row>
    <row r="74" spans="2:8" ht="12.75">
      <c r="B74" s="10" t="s">
        <v>195</v>
      </c>
      <c r="E74" s="2"/>
      <c r="F74" s="2"/>
      <c r="G74" s="2"/>
      <c r="H74" s="2"/>
    </row>
    <row r="75" spans="2:8" ht="12.75">
      <c r="B75" s="12"/>
      <c r="E75" s="2"/>
      <c r="F75" s="2"/>
      <c r="G75" s="2"/>
      <c r="H75" s="2"/>
    </row>
    <row r="76" spans="1:9" ht="12.75">
      <c r="A76" s="2" t="s">
        <v>18</v>
      </c>
      <c r="B76" s="12" t="s">
        <v>282</v>
      </c>
      <c r="C76" t="s">
        <v>154</v>
      </c>
      <c r="D76" t="s">
        <v>270</v>
      </c>
      <c r="E76" s="2">
        <v>278</v>
      </c>
      <c r="F76" s="2">
        <v>280</v>
      </c>
      <c r="G76" s="2"/>
      <c r="H76" s="2"/>
      <c r="I76" s="2">
        <f t="shared" si="2"/>
        <v>558</v>
      </c>
    </row>
    <row r="77" spans="1:9" ht="12.75">
      <c r="A77" s="2" t="s">
        <v>24</v>
      </c>
      <c r="B77" s="12" t="s">
        <v>205</v>
      </c>
      <c r="C77" t="s">
        <v>325</v>
      </c>
      <c r="D77" t="s">
        <v>373</v>
      </c>
      <c r="E77" s="2">
        <v>273</v>
      </c>
      <c r="F77" s="2">
        <v>273</v>
      </c>
      <c r="G77" s="2"/>
      <c r="H77" s="2"/>
      <c r="I77" s="2">
        <f t="shared" si="2"/>
        <v>546</v>
      </c>
    </row>
    <row r="78" spans="1:9" ht="12.75">
      <c r="A78" s="2" t="s">
        <v>27</v>
      </c>
      <c r="B78" s="12" t="s">
        <v>280</v>
      </c>
      <c r="C78" t="s">
        <v>281</v>
      </c>
      <c r="D78" t="s">
        <v>26</v>
      </c>
      <c r="E78" s="2">
        <v>255</v>
      </c>
      <c r="F78" s="2">
        <v>266</v>
      </c>
      <c r="G78" s="2"/>
      <c r="H78" s="2"/>
      <c r="I78" s="2">
        <f t="shared" si="2"/>
        <v>521</v>
      </c>
    </row>
    <row r="79" spans="2:8" ht="12.75">
      <c r="B79" s="12"/>
      <c r="E79" s="2"/>
      <c r="F79" s="2"/>
      <c r="G79" s="2"/>
      <c r="H79" s="2"/>
    </row>
    <row r="80" spans="2:8" ht="12.75">
      <c r="B80" s="10" t="s">
        <v>233</v>
      </c>
      <c r="E80" s="2"/>
      <c r="F80" s="2"/>
      <c r="G80" s="2"/>
      <c r="H80" s="2"/>
    </row>
    <row r="81" spans="2:8" ht="12.75">
      <c r="B81" s="12"/>
      <c r="E81" s="2"/>
      <c r="F81" s="2"/>
      <c r="G81" s="2"/>
      <c r="H81" s="2"/>
    </row>
    <row r="82" spans="1:9" ht="12.75">
      <c r="A82" s="2">
        <v>1</v>
      </c>
      <c r="B82" s="12" t="s">
        <v>257</v>
      </c>
      <c r="C82" t="s">
        <v>230</v>
      </c>
      <c r="D82" t="s">
        <v>374</v>
      </c>
      <c r="E82">
        <v>272</v>
      </c>
      <c r="F82">
        <v>278</v>
      </c>
      <c r="I82" s="2">
        <f t="shared" si="2"/>
        <v>550</v>
      </c>
    </row>
    <row r="84" ht="12.75">
      <c r="B84" t="s">
        <v>350</v>
      </c>
    </row>
    <row r="85" ht="12.75">
      <c r="B85" s="12"/>
    </row>
    <row r="86" spans="2:9" ht="12.75">
      <c r="B86" s="12" t="s">
        <v>369</v>
      </c>
      <c r="C86" t="s">
        <v>370</v>
      </c>
      <c r="D86" t="s">
        <v>365</v>
      </c>
      <c r="E86">
        <v>275</v>
      </c>
      <c r="I86" s="2">
        <f>SUM(E86:H86)</f>
        <v>275</v>
      </c>
    </row>
    <row r="87" ht="12.75">
      <c r="B87" s="12"/>
    </row>
  </sheetData>
  <sheetProtection/>
  <mergeCells count="2">
    <mergeCell ref="A1:I1"/>
    <mergeCell ref="A3:I3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</cp:lastModifiedBy>
  <cp:lastPrinted>2012-11-07T15:07:16Z</cp:lastPrinted>
  <dcterms:modified xsi:type="dcterms:W3CDTF">2012-11-20T19:42:53Z</dcterms:modified>
  <cp:category/>
  <cp:version/>
  <cp:contentType/>
  <cp:contentStatus/>
</cp:coreProperties>
</file>